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<sst xmlns="http://schemas.openxmlformats.org/spreadsheetml/2006/main" count="48" uniqueCount="46">
  <si>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</si>
  <si>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</si>
  <si>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</si>
  <si>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</si>
  <si>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</si>
  <si>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</si>
  <si>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</si>
  <si>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</si>
  <si>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</si>
  <si>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</si>
  <si>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</si>
  <si>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</si>
  <si>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</si>
  <si>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</si>
  <si>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</si>
  <si>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</si>
  <si>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</si>
  <si>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</si>
  <si>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</si>
  <si>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</si>
  <si>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</si>
  <si>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</si>
  <si>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</si>
  <si>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</si>
  <si>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</si>
  <si>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</si>
  <si>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</si>
  <si>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</si>
  <si>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мясные</t>
  </si>
  <si>
    <t>каша рассыпчатая пшеничная</t>
  </si>
  <si>
    <t>гор.напиток</t>
  </si>
  <si>
    <t>чай с сахаром и лимоном</t>
  </si>
  <si>
    <t>хлеб</t>
  </si>
  <si>
    <t>хлеб пшеничный 1 сорт/хлеб ржаной</t>
  </si>
  <si>
    <t>закуска</t>
  </si>
  <si>
    <t>помидоры соленые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</si>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</sst>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80" fontId="8" fillId="3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80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19" sqref="E19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12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15.83</v>
      </c>
      <c r="H6" s="21">
        <v>13.7</v>
      </c>
      <c r="I6" s="21">
        <v>16.97</v>
      </c>
      <c r="J6" s="21">
        <v>331</v>
      </c>
      <c r="K6" s="51">
        <v>268</v>
      </c>
      <c r="L6" s="21">
        <v>39.5</v>
      </c>
    </row>
    <row r="7" ht="14.4" spans="1:12">
      <c r="A7" s="22"/>
      <c r="B7" s="23"/>
      <c r="C7" s="24"/>
      <c r="D7" s="25"/>
      <c r="E7" s="26" t="s">
        <v>29</v>
      </c>
      <c r="F7" s="27">
        <v>155</v>
      </c>
      <c r="G7" s="27">
        <v>7.5</v>
      </c>
      <c r="H7" s="27">
        <v>6.3</v>
      </c>
      <c r="I7" s="27">
        <v>40.73</v>
      </c>
      <c r="J7" s="27">
        <v>249.6</v>
      </c>
      <c r="K7" s="52">
        <v>302</v>
      </c>
      <c r="L7" s="27">
        <v>7.2</v>
      </c>
    </row>
    <row r="8" ht="15.6" spans="1:12">
      <c r="A8" s="22"/>
      <c r="B8" s="23"/>
      <c r="C8" s="24"/>
      <c r="D8" s="28" t="s">
        <v>30</v>
      </c>
      <c r="E8" s="26" t="s">
        <v>31</v>
      </c>
      <c r="F8" s="27">
        <v>222</v>
      </c>
      <c r="G8" s="29">
        <v>0</v>
      </c>
      <c r="H8" s="29">
        <v>0</v>
      </c>
      <c r="I8" s="53">
        <v>16</v>
      </c>
      <c r="J8" s="54">
        <v>65</v>
      </c>
      <c r="K8" s="55">
        <v>376</v>
      </c>
      <c r="L8" s="54">
        <v>3.5</v>
      </c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52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52"/>
      <c r="L10" s="27"/>
    </row>
    <row r="11" ht="14.4" spans="1:12">
      <c r="A11" s="22"/>
      <c r="B11" s="23"/>
      <c r="C11" s="24"/>
      <c r="D11" s="25" t="s">
        <v>34</v>
      </c>
      <c r="E11" s="26" t="s">
        <v>35</v>
      </c>
      <c r="F11" s="30">
        <v>60</v>
      </c>
      <c r="G11" s="27">
        <v>0.72</v>
      </c>
      <c r="H11" s="27">
        <v>0.12</v>
      </c>
      <c r="I11" s="27">
        <v>1.92</v>
      </c>
      <c r="J11" s="27">
        <v>15.6</v>
      </c>
      <c r="K11" s="52" t="s">
        <v>36</v>
      </c>
      <c r="L11" s="27">
        <v>12</v>
      </c>
    </row>
    <row r="12" ht="14.4" spans="1:12">
      <c r="A12" s="22"/>
      <c r="B12" s="23"/>
      <c r="C12" s="24"/>
      <c r="D12" s="31"/>
      <c r="E12" s="26"/>
      <c r="F12" s="27"/>
      <c r="G12" s="27"/>
      <c r="H12" s="27"/>
      <c r="I12" s="27"/>
      <c r="J12" s="27"/>
      <c r="K12" s="52"/>
      <c r="L12" s="27"/>
    </row>
    <row r="13" ht="15.75" customHeight="1" spans="1:12">
      <c r="A13" s="32"/>
      <c r="B13" s="33"/>
      <c r="C13" s="34"/>
      <c r="D13" s="35" t="s">
        <v>37</v>
      </c>
      <c r="E13" s="36"/>
      <c r="F13" s="37">
        <f>SUM(F6:F12)</f>
        <v>597</v>
      </c>
      <c r="G13" s="37">
        <f t="shared" ref="G13:J13" si="0">SUM(G6:G12)</f>
        <v>28.55</v>
      </c>
      <c r="H13" s="37">
        <f t="shared" si="0"/>
        <v>21.05</v>
      </c>
      <c r="I13" s="37">
        <f t="shared" si="0"/>
        <v>100.42</v>
      </c>
      <c r="J13" s="37">
        <f t="shared" si="0"/>
        <v>763.2</v>
      </c>
      <c r="K13" s="56"/>
      <c r="L13" s="37">
        <f t="shared" ref="L13" si="1">SUM(L6:L12)</f>
        <v>66</v>
      </c>
    </row>
    <row r="14" ht="14.4" spans="1:12">
      <c r="A14" s="38">
        <f>A6</f>
        <v>2</v>
      </c>
      <c r="B14" s="39">
        <f>B6</f>
        <v>5</v>
      </c>
      <c r="C14" s="40" t="s">
        <v>38</v>
      </c>
      <c r="D14" s="41" t="s">
        <v>34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41" t="s">
        <v>39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41" t="s">
        <v>40</v>
      </c>
      <c r="E16" s="26"/>
      <c r="F16" s="27"/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41" t="s">
        <v>41</v>
      </c>
      <c r="E17" s="26"/>
      <c r="F17" s="27"/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41" t="s">
        <v>42</v>
      </c>
      <c r="E18" s="26"/>
      <c r="F18" s="27"/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41" t="s">
        <v>43</v>
      </c>
      <c r="E19" s="26"/>
      <c r="F19" s="27"/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41" t="s">
        <v>44</v>
      </c>
      <c r="E20" s="26"/>
      <c r="F20" s="27"/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31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31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2"/>
      <c r="B23" s="33"/>
      <c r="C23" s="34"/>
      <c r="D23" s="35" t="s">
        <v>37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56"/>
      <c r="L23" s="37">
        <f t="shared" ref="L23" si="3">SUM(L14:L22)</f>
        <v>0</v>
      </c>
    </row>
    <row r="24" ht="13.95" spans="1:12">
      <c r="A24" s="42">
        <f>A6</f>
        <v>2</v>
      </c>
      <c r="B24" s="43">
        <f>B6</f>
        <v>5</v>
      </c>
      <c r="C24" s="44" t="s">
        <v>45</v>
      </c>
      <c r="D24" s="45"/>
      <c r="E24" s="46"/>
      <c r="F24" s="47">
        <f>F13+F23</f>
        <v>597</v>
      </c>
      <c r="G24" s="47">
        <f t="shared" ref="G24" si="4">G13+G23</f>
        <v>28.55</v>
      </c>
      <c r="H24" s="47">
        <f t="shared" ref="H24" si="5">H13+H23</f>
        <v>21.05</v>
      </c>
      <c r="I24" s="47">
        <f t="shared" ref="I24" si="6">I13+I23</f>
        <v>100.42</v>
      </c>
      <c r="J24" s="47">
        <f t="shared" ref="J24:L24" si="7">J13+J23</f>
        <v>763.2</v>
      </c>
      <c r="K24" s="47"/>
      <c r="L24" s="47">
        <f t="shared" si="7"/>
        <v>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732D6AE6BD0C44ABB2D4E2857A7594FB_12</vt:lpwstr>
  </property>
  <property fmtid="{D5CDD505-2E9C-101B-9397-08002B2CF9AE}" pid="3" name="KSOProductBuildVer">
    <vt:lpwstr>1049-12.2.0.18911</vt:lpwstr>
  </property>
</Properties>
</file>