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<sst xmlns="http://schemas.openxmlformats.org/spreadsheetml/2006/main" count="49" uniqueCount="46">
  <si>
    <t>Школа</t>
  </si>
  <si>
    <t>МКОУ СОШ № 13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</si>
  <si>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</si>
  <si>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</si>
  <si>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</si>
  <si>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</si>
  <si>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</si>
  <si>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Здоренко Галина Викторовна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</si>
  <si>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</si>
  <si>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</si>
  <si>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</si>
  <si>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</si>
  <si>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</si>
  <si>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</si>
  <si>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</si>
  <si>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</si>
  <si>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</si>
  <si>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</si>
  <si>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</si>
  <si>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</si>
  <si>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</si>
  <si>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</si>
  <si>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</si>
  <si>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</si>
  <si>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</si>
  <si>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</si>
  <si>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</si>
  <si>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</si>
  <si>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бройлер-цыпленок тушеный в соусе с томатом</t>
  </si>
  <si>
    <t>макароны отварные с маслом</t>
  </si>
  <si>
    <t>гор.напиток</t>
  </si>
  <si>
    <t>хлеб</t>
  </si>
  <si>
    <t>хлеб пшеничный 1 сорт/хлеб ржаной</t>
  </si>
  <si>
    <t>напиток</t>
  </si>
  <si>
    <t>компот из сухофруктов</t>
  </si>
  <si>
    <t>закуска</t>
  </si>
  <si>
    <t>помидоры соленые</t>
  </si>
  <si>
    <t>70/71</t>
  </si>
  <si>
    <t>итого</t>
  </si>
  <si>
    <t>Обед</t>
  </si>
  <si>
    <t>1 блюдо</t>
  </si>
  <si>
    <t>2 блюдо</t>
  </si>
  <si>
    <t>гарнир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</si>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</sst>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zoomScale="90" zoomScaleNormal="90" workbookViewId="0">
      <pane xSplit="4" ySplit="5" topLeftCell="E6" activePane="bottomRight" state="frozen"/>
      <selection/>
      <selection pane="topRight"/>
      <selection pane="bottomLeft"/>
      <selection pane="bottomRight" activeCell="I3" sqref="I3"/>
    </sheetView>
  </sheetViews>
  <sheetFormatPr defaultColWidth="9.11111111111111" defaultRowHeight="13.2"/>
  <cols>
    <col min="1" max="1" width="4.66666666666667" style="1" customWidth="1"/>
    <col min="2" max="2" width="5.33333333333333" style="1" customWidth="1"/>
    <col min="3" max="3" width="9.11111111111111" style="2"/>
    <col min="4" max="4" width="11.5555555555556" style="2" customWidth="1"/>
    <col min="5" max="5" width="52.5555555555556" style="1" customWidth="1"/>
    <col min="6" max="6" width="9.33333333333333" style="1" customWidth="1"/>
    <col min="7" max="7" width="10" style="1" customWidth="1"/>
    <col min="8" max="8" width="7.55555555555556" style="1" customWidth="1"/>
    <col min="9" max="9" width="6.88888888888889" style="1" customWidth="1"/>
    <col min="10" max="10" width="8.11111111111111" style="1" customWidth="1"/>
    <col min="11" max="11" width="10" style="1" customWidth="1"/>
    <col min="12" max="16384" width="9.11111111111111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12</v>
      </c>
      <c r="I3" s="11">
        <v>12</v>
      </c>
      <c r="J3" s="45">
        <v>2024</v>
      </c>
      <c r="K3" s="46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7" t="s">
        <v>24</v>
      </c>
      <c r="L5" s="15" t="s">
        <v>25</v>
      </c>
    </row>
    <row r="6" ht="14.4" spans="1:12">
      <c r="A6" s="16">
        <v>2</v>
      </c>
      <c r="B6" s="17">
        <v>4</v>
      </c>
      <c r="C6" s="18" t="s">
        <v>26</v>
      </c>
      <c r="D6" s="19" t="s">
        <v>27</v>
      </c>
      <c r="E6" s="20" t="s">
        <v>28</v>
      </c>
      <c r="F6" s="21">
        <v>120</v>
      </c>
      <c r="G6" s="21">
        <v>26.2</v>
      </c>
      <c r="H6" s="21">
        <v>29.2</v>
      </c>
      <c r="I6" s="21">
        <v>6.6</v>
      </c>
      <c r="J6" s="21">
        <v>388</v>
      </c>
      <c r="K6" s="48">
        <v>290</v>
      </c>
      <c r="L6" s="21">
        <v>40.1</v>
      </c>
    </row>
    <row r="7" ht="14.4" spans="1:12">
      <c r="A7" s="22"/>
      <c r="B7" s="23"/>
      <c r="C7" s="24"/>
      <c r="D7" s="25"/>
      <c r="E7" s="26" t="s">
        <v>29</v>
      </c>
      <c r="F7" s="27">
        <v>150</v>
      </c>
      <c r="G7" s="27">
        <v>5.4</v>
      </c>
      <c r="H7" s="27">
        <v>6.3</v>
      </c>
      <c r="I7" s="27">
        <v>36.6</v>
      </c>
      <c r="J7" s="27">
        <v>225</v>
      </c>
      <c r="K7" s="49">
        <v>203</v>
      </c>
      <c r="L7" s="27">
        <v>9.5</v>
      </c>
    </row>
    <row r="8" ht="14.4" spans="1:12">
      <c r="A8" s="22"/>
      <c r="B8" s="23"/>
      <c r="C8" s="24"/>
      <c r="D8" s="28" t="s">
        <v>30</v>
      </c>
      <c r="E8" s="26"/>
      <c r="F8" s="27"/>
      <c r="G8" s="27"/>
      <c r="H8" s="27"/>
      <c r="I8" s="27"/>
      <c r="J8" s="27"/>
      <c r="K8" s="49"/>
      <c r="L8" s="27"/>
    </row>
    <row r="9" ht="14.4" spans="1:12">
      <c r="A9" s="22"/>
      <c r="B9" s="23"/>
      <c r="C9" s="24"/>
      <c r="D9" s="28" t="s">
        <v>31</v>
      </c>
      <c r="E9" s="26" t="s">
        <v>32</v>
      </c>
      <c r="F9" s="27">
        <v>60</v>
      </c>
      <c r="G9" s="27">
        <v>4.5</v>
      </c>
      <c r="H9" s="27">
        <v>0.93</v>
      </c>
      <c r="I9" s="27">
        <v>24.8</v>
      </c>
      <c r="J9" s="27">
        <v>102</v>
      </c>
      <c r="K9" s="49"/>
      <c r="L9" s="27">
        <v>3.8</v>
      </c>
    </row>
    <row r="10" ht="14.4" spans="1:12">
      <c r="A10" s="22"/>
      <c r="B10" s="23"/>
      <c r="C10" s="24"/>
      <c r="D10" s="28" t="s">
        <v>33</v>
      </c>
      <c r="E10" s="26" t="s">
        <v>34</v>
      </c>
      <c r="F10" s="27">
        <v>200</v>
      </c>
      <c r="G10" s="27">
        <v>0</v>
      </c>
      <c r="H10" s="27">
        <v>0</v>
      </c>
      <c r="I10" s="27">
        <v>15</v>
      </c>
      <c r="J10" s="27">
        <v>88</v>
      </c>
      <c r="K10" s="49">
        <v>349</v>
      </c>
      <c r="L10" s="27">
        <v>3.7</v>
      </c>
    </row>
    <row r="11" ht="14.4" spans="1:12">
      <c r="A11" s="22"/>
      <c r="B11" s="23"/>
      <c r="C11" s="24"/>
      <c r="D11" s="25" t="s">
        <v>35</v>
      </c>
      <c r="E11" s="26" t="s">
        <v>36</v>
      </c>
      <c r="F11" s="27">
        <v>60</v>
      </c>
      <c r="G11" s="27">
        <v>0.72</v>
      </c>
      <c r="H11" s="27">
        <v>0.12</v>
      </c>
      <c r="I11" s="27">
        <v>1.92</v>
      </c>
      <c r="J11" s="27">
        <v>15.6</v>
      </c>
      <c r="K11" s="49" t="s">
        <v>37</v>
      </c>
      <c r="L11" s="27">
        <v>12</v>
      </c>
    </row>
    <row r="12" ht="14.4" spans="1:12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49"/>
      <c r="L12" s="27"/>
    </row>
    <row r="13" ht="14.4" spans="1:12">
      <c r="A13" s="30"/>
      <c r="B13" s="31"/>
      <c r="C13" s="32"/>
      <c r="D13" s="33" t="s">
        <v>38</v>
      </c>
      <c r="E13" s="34"/>
      <c r="F13" s="35">
        <f>SUM(F6:F12)</f>
        <v>590</v>
      </c>
      <c r="G13" s="35">
        <f t="shared" ref="G13:J13" si="0">SUM(G6:G12)</f>
        <v>36.82</v>
      </c>
      <c r="H13" s="35">
        <f t="shared" si="0"/>
        <v>36.55</v>
      </c>
      <c r="I13" s="35">
        <f t="shared" si="0"/>
        <v>84.92</v>
      </c>
      <c r="J13" s="35">
        <f t="shared" si="0"/>
        <v>818.6</v>
      </c>
      <c r="K13" s="50"/>
      <c r="L13" s="35">
        <f t="shared" ref="L13" si="1">SUM(L6:L12)</f>
        <v>69.1</v>
      </c>
    </row>
    <row r="14" ht="14.4" spans="1:12">
      <c r="A14" s="36">
        <f>A6</f>
        <v>2</v>
      </c>
      <c r="B14" s="37">
        <f>B6</f>
        <v>4</v>
      </c>
      <c r="C14" s="38" t="s">
        <v>39</v>
      </c>
      <c r="D14" s="28" t="s">
        <v>35</v>
      </c>
      <c r="E14" s="26"/>
      <c r="F14" s="27"/>
      <c r="G14" s="27"/>
      <c r="H14" s="27"/>
      <c r="I14" s="27"/>
      <c r="J14" s="27"/>
      <c r="K14" s="49"/>
      <c r="L14" s="27"/>
    </row>
    <row r="15" ht="14.4" spans="1:12">
      <c r="A15" s="22"/>
      <c r="B15" s="23"/>
      <c r="C15" s="24"/>
      <c r="D15" s="28" t="s">
        <v>40</v>
      </c>
      <c r="E15" s="26"/>
      <c r="F15" s="27"/>
      <c r="G15" s="27"/>
      <c r="H15" s="27"/>
      <c r="I15" s="27"/>
      <c r="J15" s="27"/>
      <c r="K15" s="49"/>
      <c r="L15" s="27"/>
    </row>
    <row r="16" ht="14.4" spans="1:12">
      <c r="A16" s="22"/>
      <c r="B16" s="23"/>
      <c r="C16" s="24"/>
      <c r="D16" s="28" t="s">
        <v>41</v>
      </c>
      <c r="E16" s="26"/>
      <c r="F16" s="27"/>
      <c r="G16" s="27"/>
      <c r="H16" s="27"/>
      <c r="I16" s="27"/>
      <c r="J16" s="27"/>
      <c r="K16" s="49"/>
      <c r="L16" s="27"/>
    </row>
    <row r="17" ht="14.4" spans="1:12">
      <c r="A17" s="22"/>
      <c r="B17" s="23"/>
      <c r="C17" s="24"/>
      <c r="D17" s="28" t="s">
        <v>42</v>
      </c>
      <c r="E17" s="26"/>
      <c r="F17" s="27"/>
      <c r="G17" s="27"/>
      <c r="H17" s="27"/>
      <c r="I17" s="27"/>
      <c r="J17" s="27"/>
      <c r="K17" s="49"/>
      <c r="L17" s="27"/>
    </row>
    <row r="18" ht="14.4" spans="1:12">
      <c r="A18" s="22"/>
      <c r="B18" s="23"/>
      <c r="C18" s="24"/>
      <c r="D18" s="28" t="s">
        <v>33</v>
      </c>
      <c r="E18" s="26"/>
      <c r="F18" s="27"/>
      <c r="G18" s="27"/>
      <c r="H18" s="27"/>
      <c r="I18" s="27"/>
      <c r="J18" s="27"/>
      <c r="K18" s="49"/>
      <c r="L18" s="27"/>
    </row>
    <row r="19" ht="14.4" spans="1:12">
      <c r="A19" s="22"/>
      <c r="B19" s="23"/>
      <c r="C19" s="24"/>
      <c r="D19" s="28" t="s">
        <v>43</v>
      </c>
      <c r="E19" s="26"/>
      <c r="F19" s="27"/>
      <c r="G19" s="27"/>
      <c r="H19" s="27"/>
      <c r="I19" s="27"/>
      <c r="J19" s="27"/>
      <c r="K19" s="49"/>
      <c r="L19" s="27"/>
    </row>
    <row r="20" ht="14.4" spans="1:12">
      <c r="A20" s="22"/>
      <c r="B20" s="23"/>
      <c r="C20" s="24"/>
      <c r="D20" s="28" t="s">
        <v>44</v>
      </c>
      <c r="E20" s="26"/>
      <c r="F20" s="27"/>
      <c r="G20" s="27"/>
      <c r="H20" s="27"/>
      <c r="I20" s="27"/>
      <c r="J20" s="27"/>
      <c r="K20" s="49"/>
      <c r="L20" s="27"/>
    </row>
    <row r="21" ht="14.4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49"/>
      <c r="L21" s="27"/>
    </row>
    <row r="22" ht="14.4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49"/>
      <c r="L22" s="27"/>
    </row>
    <row r="23" ht="14.4" spans="1:12">
      <c r="A23" s="30"/>
      <c r="B23" s="31"/>
      <c r="C23" s="32"/>
      <c r="D23" s="33" t="s">
        <v>38</v>
      </c>
      <c r="E23" s="34"/>
      <c r="F23" s="35">
        <f>SUM(F14:F22)</f>
        <v>0</v>
      </c>
      <c r="G23" s="35">
        <f t="shared" ref="G23:J23" si="2">SUM(G14:G22)</f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50"/>
      <c r="L23" s="35">
        <f t="shared" ref="L23" si="3">SUM(L14:L22)</f>
        <v>0</v>
      </c>
    </row>
    <row r="24" ht="13.95" spans="1:12">
      <c r="A24" s="39">
        <f>A6</f>
        <v>2</v>
      </c>
      <c r="B24" s="40">
        <f>B6</f>
        <v>4</v>
      </c>
      <c r="C24" s="41" t="s">
        <v>45</v>
      </c>
      <c r="D24" s="42"/>
      <c r="E24" s="43"/>
      <c r="F24" s="44">
        <f>F13+F23</f>
        <v>590</v>
      </c>
      <c r="G24" s="44">
        <f t="shared" ref="G24" si="4">G13+G23</f>
        <v>36.82</v>
      </c>
      <c r="H24" s="44">
        <f t="shared" ref="H24" si="5">H13+H23</f>
        <v>36.55</v>
      </c>
      <c r="I24" s="44">
        <f t="shared" ref="I24" si="6">I13+I23</f>
        <v>84.92</v>
      </c>
      <c r="J24" s="44">
        <f t="shared" ref="J24:L24" si="7">J13+J23</f>
        <v>818.6</v>
      </c>
      <c r="K24" s="44"/>
      <c r="L24" s="44">
        <f t="shared" si="7"/>
        <v>69.1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2022-05-16T14:23:00Z</dcterms:created>
  <dcterms:modified xsi:type="dcterms:W3CDTF">2024-12-11T04:37:13Z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A83985D2883A4230B3D233C43184F71F_12</vt:lpwstr>
  </property>
  <property fmtid="{D5CDD505-2E9C-101B-9397-08002B2CF9AE}" pid="3" name="KSOProductBuildVer">
    <vt:lpwstr>1049-12.2.0.18911</vt:lpwstr>
  </property>
</Properties>
</file>