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24" i="1"/>
</calcChain>
</file>

<file path=xl/sharedStrings.xml><?xml version="1.0" encoding="utf-8"?>
<sst xmlns="http://schemas.openxmlformats.org/spreadsheetml/2006/main" count="48" uniqueCount="46">
  <si>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</si>
  <si>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</si>
  <si>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</si>
  <si>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</si>
  <si>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</si>
  <si>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</si>
  <si>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</si>
  <si>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</si>
  <si>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</si>
  <si>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</si>
  <si>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</si>
  <si>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</si>
  <si>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</si>
  <si>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</si>
  <si>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</si>
  <si>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</si>
  <si>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</si>
  <si>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</si>
  <si>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</si>
  <si>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</si>
  <si>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</si>
  <si>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</si>
  <si>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</si>
  <si>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</si>
  <si>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</si>
  <si>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</si>
  <si>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</si>
  <si>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</si>
  <si>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</si>
  <si>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</si>
  <si>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</si>
  <si>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</si>
  <si>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</si>
  <si>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</si>
  <si>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</si>
  <si>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</si>
  <si>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</si>
  <si>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</si>
  <si>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</si>
  <si>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Чай с сахаром</t>
  </si>
  <si>
    <t>Пшеничный</t>
  </si>
  <si>
    <t>Здоренко Галина Викторовна</t>
  </si>
  <si>
    <t>бутерброд с сыром</t>
  </si>
  <si>
    <t>Каша жидкая молочная Рисовая</t>
  </si>
  <si>
    <t>яблоко</t>
  </si>
  <si>
    <t>МКОУ СОШ №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</si>
</sst>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2" xfId="0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10" activePane="bottomRight" state="frozen"/>
      <selection pane="topRight" activeCell="E1" sqref="E1"/>
      <selection pane="bottomLeft" activeCell="A6" sqref="A6"/>
      <selection pane="bottomRight" activeCell="N18" sqref="N1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7" t="s">
        <v>45</v>
      </c>
      <c r="D1" s="48"/>
      <c r="E1" s="48"/>
      <c r="F1" s="12" t="s">
        <v>15</v>
      </c>
      <c r="G1" s="2" t="s">
        <v>16</v>
      </c>
      <c r="H1" s="49" t="s">
        <v>38</v>
      </c>
      <c r="I1" s="49"/>
      <c r="J1" s="49"/>
      <c r="K1" s="49"/>
    </row>
    <row r="2" spans="1:12" ht="17.399999999999999" x14ac:dyDescent="0.25">
      <c r="A2" s="29" t="s">
        <v>5</v>
      </c>
      <c r="C2" s="2"/>
      <c r="G2" s="2" t="s">
        <v>17</v>
      </c>
      <c r="H2" s="49" t="s">
        <v>41</v>
      </c>
      <c r="I2" s="49"/>
      <c r="J2" s="49"/>
      <c r="K2" s="49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11</v>
      </c>
      <c r="I3" s="42">
        <v>11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2</v>
      </c>
      <c r="B6" s="19">
        <v>1</v>
      </c>
      <c r="C6" s="20" t="s">
        <v>19</v>
      </c>
      <c r="D6" s="5" t="s">
        <v>20</v>
      </c>
      <c r="E6" s="33" t="s">
        <v>43</v>
      </c>
      <c r="F6" s="34">
        <v>210</v>
      </c>
      <c r="G6" s="34">
        <v>5.6</v>
      </c>
      <c r="H6" s="34">
        <v>14.1</v>
      </c>
      <c r="I6" s="34">
        <v>34.200000000000003</v>
      </c>
      <c r="J6" s="34">
        <v>326</v>
      </c>
      <c r="K6" s="35">
        <v>181</v>
      </c>
      <c r="L6" s="34">
        <v>21.5</v>
      </c>
    </row>
    <row r="7" spans="1:12" ht="14.4" x14ac:dyDescent="0.3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 x14ac:dyDescent="0.3">
      <c r="A8" s="21"/>
      <c r="B8" s="14"/>
      <c r="C8" s="11"/>
      <c r="D8" s="7" t="s">
        <v>21</v>
      </c>
      <c r="E8" s="36" t="s">
        <v>39</v>
      </c>
      <c r="F8" s="37">
        <v>215</v>
      </c>
      <c r="G8" s="37">
        <v>0.1</v>
      </c>
      <c r="H8" s="37">
        <v>0</v>
      </c>
      <c r="I8" s="37">
        <v>15</v>
      </c>
      <c r="J8" s="37">
        <v>60</v>
      </c>
      <c r="K8" s="38">
        <v>376</v>
      </c>
      <c r="L8" s="37">
        <v>4.9000000000000004</v>
      </c>
    </row>
    <row r="9" spans="1:12" ht="14.4" x14ac:dyDescent="0.3">
      <c r="A9" s="21"/>
      <c r="B9" s="14"/>
      <c r="C9" s="11"/>
      <c r="D9" s="7" t="s">
        <v>22</v>
      </c>
      <c r="E9" s="36" t="s">
        <v>40</v>
      </c>
      <c r="F9" s="37">
        <v>30</v>
      </c>
      <c r="G9" s="37">
        <v>2.4</v>
      </c>
      <c r="H9" s="37">
        <v>0.4</v>
      </c>
      <c r="I9" s="37">
        <v>12.6</v>
      </c>
      <c r="J9" s="37">
        <v>63.48</v>
      </c>
      <c r="K9" s="38"/>
      <c r="L9" s="37">
        <v>1.6</v>
      </c>
    </row>
    <row r="10" spans="1:12" ht="14.4" x14ac:dyDescent="0.3">
      <c r="A10" s="21"/>
      <c r="B10" s="14"/>
      <c r="C10" s="11"/>
      <c r="D10" s="7" t="s">
        <v>23</v>
      </c>
      <c r="E10" s="36" t="s">
        <v>44</v>
      </c>
      <c r="F10" s="37">
        <v>150</v>
      </c>
      <c r="G10" s="37">
        <v>2.2000000000000002</v>
      </c>
      <c r="H10" s="37">
        <v>0.6</v>
      </c>
      <c r="I10" s="37">
        <v>46</v>
      </c>
      <c r="J10" s="37">
        <v>178</v>
      </c>
      <c r="K10" s="38"/>
      <c r="L10" s="37">
        <v>12</v>
      </c>
    </row>
    <row r="11" spans="1:12" ht="14.4" x14ac:dyDescent="0.3">
      <c r="A11" s="21"/>
      <c r="B11" s="14"/>
      <c r="C11" s="11"/>
      <c r="D11" s="6" t="s">
        <v>22</v>
      </c>
      <c r="E11" s="36" t="s">
        <v>42</v>
      </c>
      <c r="F11" s="37">
        <v>50</v>
      </c>
      <c r="G11" s="45">
        <v>5.9</v>
      </c>
      <c r="H11" s="45">
        <v>8.5</v>
      </c>
      <c r="I11" s="45">
        <v>14.2</v>
      </c>
      <c r="J11" s="45">
        <v>157</v>
      </c>
      <c r="K11" s="38">
        <v>3</v>
      </c>
      <c r="L11" s="37">
        <v>17.510000000000002</v>
      </c>
    </row>
    <row r="12" spans="1:12" ht="14.4" x14ac:dyDescent="0.3">
      <c r="A12" s="21"/>
      <c r="B12" s="14"/>
      <c r="C12" s="11"/>
      <c r="D12" s="4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655</v>
      </c>
      <c r="G13" s="17">
        <f t="shared" ref="G13:J13" si="0">SUM(G6:G12)</f>
        <v>16.200000000000003</v>
      </c>
      <c r="H13" s="17">
        <f t="shared" si="0"/>
        <v>23.6</v>
      </c>
      <c r="I13" s="17">
        <f t="shared" si="0"/>
        <v>122.00000000000001</v>
      </c>
      <c r="J13" s="17">
        <f t="shared" si="0"/>
        <v>784.48</v>
      </c>
      <c r="K13" s="23"/>
      <c r="L13" s="17">
        <f t="shared" ref="L13" si="1">SUM(L6:L12)</f>
        <v>57.510000000000005</v>
      </c>
    </row>
    <row r="14" spans="1:12" ht="14.4" x14ac:dyDescent="0.3">
      <c r="A14" s="24">
        <f>A6</f>
        <v>2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2</v>
      </c>
      <c r="B24" s="26">
        <f>B6</f>
        <v>1</v>
      </c>
      <c r="C24" s="50" t="s">
        <v>4</v>
      </c>
      <c r="D24" s="51"/>
      <c r="E24" s="27"/>
      <c r="F24" s="28">
        <f>F13+F23</f>
        <v>655</v>
      </c>
      <c r="G24" s="28">
        <f t="shared" ref="G24" si="4">G13+G23</f>
        <v>16.200000000000003</v>
      </c>
      <c r="H24" s="28">
        <f t="shared" ref="H24" si="5">H13+H23</f>
        <v>23.6</v>
      </c>
      <c r="I24" s="28">
        <f t="shared" ref="I24" si="6">I13+I23</f>
        <v>122.00000000000001</v>
      </c>
      <c r="J24" s="28">
        <f t="shared" ref="J24:L24" si="7">J13+J23</f>
        <v>784.48</v>
      </c>
      <c r="K24" s="28"/>
      <c r="L24" s="28">
        <f t="shared" si="7"/>
        <v>57.510000000000005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2024-11-05T10:26:29Z</dcterms:modified>
</cp:coreProperties>
</file>