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L13" i="1" l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<sst xmlns="http://schemas.openxmlformats.org/spreadsheetml/2006/main" count="50" uniqueCount="47">
  <si>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</si>
  <si>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</si>
  <si>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</si>
  <si>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</si>
  <si>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</si>
  <si>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</si>
  <si>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</si>
  <si>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</si>
  <si>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</si>
  <si>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</si>
  <si>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</si>
  <si>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</si>
  <si>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</si>
  <si>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</si>
  <si>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</si>
  <si>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</si>
  <si>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</si>
  <si>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</si>
  <si>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</si>
  <si>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</si>
  <si>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</si>
  <si>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</si>
  <si>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</si>
  <si>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</si>
  <si>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</si>
  <si>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</si>
  <si>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</si>
  <si>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</si>
  <si>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</si>
  <si>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</si>
  <si>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</si>
  <si>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</si>
  <si>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</si>
  <si>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</si>
  <si>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</si>
  <si>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</si>
  <si>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</si>
  <si>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</si>
  <si>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Здоренко Галина Викторовна</t>
  </si>
  <si>
    <t>чай с сахаром и лимоном</t>
  </si>
  <si>
    <t>хлеб пшеничный 1 сорт/хлеб ржаной</t>
  </si>
  <si>
    <t>МКОУ СОШ № 13</t>
  </si>
  <si>
    <t xml:space="preserve"> </t>
  </si>
  <si>
    <t>70/71</t>
  </si>
  <si>
    <t>биточки мясные</t>
  </si>
  <si>
    <t>каша рассыпчатая пшеничная</t>
  </si>
  <si>
    <t>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</si>
</sst>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66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0" fillId="2" borderId="2" xfId="0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2" fontId="6" fillId="0" borderId="2" xfId="0" applyNumberFormat="1" applyFont="1" applyBorder="1" applyAlignment="1">
      <alignment horizontal="center" vertical="top" wrapText="1"/>
    </xf>
    <xf numFmtId="164" fontId="6" fillId="0" borderId="2" xfId="0" applyNumberFormat="1" applyFont="1" applyBorder="1" applyAlignment="1">
      <alignment horizontal="center" vertical="top" wrapText="1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2" borderId="2" xfId="0" applyFont="1" applyFill="1" applyBorder="1" applyProtection="1">
      <protection locked="0"/>
    </xf>
    <xf numFmtId="0" fontId="0" fillId="0" borderId="2" xfId="0" applyFont="1" applyBorder="1"/>
    <xf numFmtId="164" fontId="15" fillId="4" borderId="2" xfId="0" applyNumberFormat="1" applyFont="1" applyFill="1" applyBorder="1" applyAlignment="1" applyProtection="1">
      <alignment horizontal="center" vertical="center"/>
      <protection locked="0"/>
    </xf>
    <xf numFmtId="164" fontId="15" fillId="4" borderId="17" xfId="0" applyNumberFormat="1" applyFont="1" applyFill="1" applyBorder="1" applyAlignment="1" applyProtection="1">
      <alignment horizontal="center" vertical="center"/>
      <protection locked="0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5" fillId="2" borderId="17" xfId="0" applyFont="1" applyFill="1" applyBorder="1" applyAlignment="1" applyProtection="1">
      <alignment horizontal="center" vertical="center" wrapText="1"/>
      <protection locked="0"/>
    </xf>
    <xf numFmtId="2" fontId="6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6">
    <cellStyle name="Обычный" xfId="0" builtinId="0"/>
    <cellStyle name="Обычный 2" xfId="1"/>
    <cellStyle name="Обычный 2 2" xfId="2"/>
    <cellStyle name="Обычный 2 2 2" xfId="4"/>
    <cellStyle name="Обычный 2 3" xfId="3"/>
    <cellStyle name="Обычный 2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" sqref="E1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4" ht="14.4" x14ac:dyDescent="0.3">
      <c r="A1" s="1" t="s">
        <v>6</v>
      </c>
      <c r="C1" s="53" t="s">
        <v>41</v>
      </c>
      <c r="D1" s="54"/>
      <c r="E1" s="54"/>
      <c r="F1" s="11" t="s">
        <v>15</v>
      </c>
      <c r="G1" s="2" t="s">
        <v>16</v>
      </c>
      <c r="H1" s="55" t="s">
        <v>37</v>
      </c>
      <c r="I1" s="55"/>
      <c r="J1" s="55"/>
      <c r="K1" s="55"/>
    </row>
    <row r="2" spans="1:14" ht="17.399999999999999" x14ac:dyDescent="0.25">
      <c r="A2" s="28" t="s">
        <v>5</v>
      </c>
      <c r="C2" s="2"/>
      <c r="G2" s="2" t="s">
        <v>17</v>
      </c>
      <c r="H2" s="55" t="s">
        <v>38</v>
      </c>
      <c r="I2" s="55"/>
      <c r="J2" s="55"/>
      <c r="K2" s="55"/>
    </row>
    <row r="3" spans="1:14" ht="17.25" customHeight="1" x14ac:dyDescent="0.25">
      <c r="A3" s="4" t="s">
        <v>7</v>
      </c>
      <c r="C3" s="2"/>
      <c r="D3" s="3"/>
      <c r="E3" s="31" t="s">
        <v>8</v>
      </c>
      <c r="G3" s="2" t="s">
        <v>18</v>
      </c>
      <c r="H3" s="38">
        <v>17</v>
      </c>
      <c r="I3" s="38">
        <v>5</v>
      </c>
      <c r="J3" s="39">
        <v>2024</v>
      </c>
      <c r="K3" s="40"/>
    </row>
    <row r="4" spans="1:14" x14ac:dyDescent="0.25">
      <c r="C4" s="2"/>
      <c r="D4" s="4"/>
      <c r="H4" s="37" t="s">
        <v>34</v>
      </c>
      <c r="I4" s="37" t="s">
        <v>35</v>
      </c>
      <c r="J4" s="37" t="s">
        <v>36</v>
      </c>
    </row>
    <row r="5" spans="1:14" ht="31.2" thickBot="1" x14ac:dyDescent="0.3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4" ht="14.4" x14ac:dyDescent="0.3">
      <c r="A6" s="17">
        <v>3</v>
      </c>
      <c r="B6" s="18">
        <v>5</v>
      </c>
      <c r="C6" s="19" t="s">
        <v>19</v>
      </c>
      <c r="D6" s="58" t="s">
        <v>20</v>
      </c>
      <c r="E6" s="42" t="s">
        <v>44</v>
      </c>
      <c r="F6" s="43">
        <v>100</v>
      </c>
      <c r="G6" s="43">
        <v>15.83</v>
      </c>
      <c r="H6" s="43">
        <v>13.7</v>
      </c>
      <c r="I6" s="43">
        <v>16.97</v>
      </c>
      <c r="J6" s="43">
        <v>331</v>
      </c>
      <c r="K6" s="44">
        <v>268</v>
      </c>
      <c r="L6" s="43">
        <v>40.799999999999997</v>
      </c>
    </row>
    <row r="7" spans="1:14" ht="14.4" x14ac:dyDescent="0.3">
      <c r="A7" s="20"/>
      <c r="B7" s="13"/>
      <c r="C7" s="10"/>
      <c r="D7" s="59"/>
      <c r="E7" s="50" t="s">
        <v>45</v>
      </c>
      <c r="F7" s="51">
        <v>155</v>
      </c>
      <c r="G7" s="51">
        <v>7.5</v>
      </c>
      <c r="H7" s="51">
        <v>6.3</v>
      </c>
      <c r="I7" s="51">
        <v>40.729999999999997</v>
      </c>
      <c r="J7" s="51">
        <v>249.6</v>
      </c>
      <c r="K7" s="52">
        <v>302</v>
      </c>
      <c r="L7" s="51">
        <v>7.2</v>
      </c>
      <c r="N7" s="2" t="s">
        <v>42</v>
      </c>
    </row>
    <row r="8" spans="1:14" ht="15.6" x14ac:dyDescent="0.3">
      <c r="A8" s="20"/>
      <c r="B8" s="13"/>
      <c r="C8" s="10"/>
      <c r="D8" s="60" t="s">
        <v>21</v>
      </c>
      <c r="E8" s="50" t="s">
        <v>39</v>
      </c>
      <c r="F8" s="51">
        <v>222</v>
      </c>
      <c r="G8" s="61">
        <v>0</v>
      </c>
      <c r="H8" s="61">
        <v>0</v>
      </c>
      <c r="I8" s="62">
        <v>16</v>
      </c>
      <c r="J8" s="63">
        <v>65</v>
      </c>
      <c r="K8" s="64">
        <v>376</v>
      </c>
      <c r="L8" s="63">
        <v>1.6</v>
      </c>
    </row>
    <row r="9" spans="1:14" ht="14.4" x14ac:dyDescent="0.3">
      <c r="A9" s="20"/>
      <c r="B9" s="13"/>
      <c r="C9" s="10"/>
      <c r="D9" s="60" t="s">
        <v>22</v>
      </c>
      <c r="E9" s="50" t="s">
        <v>40</v>
      </c>
      <c r="F9" s="51">
        <v>60</v>
      </c>
      <c r="G9" s="51">
        <v>4.5</v>
      </c>
      <c r="H9" s="51">
        <v>0.93</v>
      </c>
      <c r="I9" s="51">
        <v>24.8</v>
      </c>
      <c r="J9" s="51">
        <v>102</v>
      </c>
      <c r="K9" s="52"/>
      <c r="L9" s="51">
        <v>3.8</v>
      </c>
    </row>
    <row r="10" spans="1:14" ht="14.4" x14ac:dyDescent="0.3">
      <c r="A10" s="20"/>
      <c r="B10" s="13"/>
      <c r="C10" s="10"/>
      <c r="D10" s="60"/>
      <c r="E10" s="50"/>
      <c r="F10" s="51"/>
      <c r="G10" s="51"/>
      <c r="H10" s="51"/>
      <c r="I10" s="51"/>
      <c r="J10" s="51"/>
      <c r="K10" s="52"/>
      <c r="L10" s="51"/>
    </row>
    <row r="11" spans="1:14" ht="14.4" x14ac:dyDescent="0.3">
      <c r="A11" s="20"/>
      <c r="B11" s="13"/>
      <c r="C11" s="10"/>
      <c r="D11" s="59" t="s">
        <v>24</v>
      </c>
      <c r="E11" s="50" t="s">
        <v>46</v>
      </c>
      <c r="F11" s="65">
        <v>60</v>
      </c>
      <c r="G11" s="51">
        <v>0.72</v>
      </c>
      <c r="H11" s="51">
        <v>0.12</v>
      </c>
      <c r="I11" s="51">
        <v>1.92</v>
      </c>
      <c r="J11" s="51">
        <v>15.6</v>
      </c>
      <c r="K11" s="52" t="s">
        <v>43</v>
      </c>
      <c r="L11" s="51">
        <v>12</v>
      </c>
    </row>
    <row r="12" spans="1:14" ht="14.4" x14ac:dyDescent="0.3">
      <c r="A12" s="20"/>
      <c r="B12" s="13"/>
      <c r="C12" s="10"/>
      <c r="D12" s="41" t="s">
        <v>24</v>
      </c>
      <c r="E12" s="45"/>
      <c r="F12" s="46"/>
      <c r="G12" s="46"/>
      <c r="H12" s="46"/>
      <c r="I12" s="46"/>
      <c r="J12" s="46"/>
      <c r="K12" s="47"/>
      <c r="L12" s="46"/>
    </row>
    <row r="13" spans="1:14" ht="14.4" x14ac:dyDescent="0.3">
      <c r="A13" s="21"/>
      <c r="B13" s="14"/>
      <c r="C13" s="7"/>
      <c r="D13" s="15" t="s">
        <v>31</v>
      </c>
      <c r="E13" s="8"/>
      <c r="F13" s="48">
        <f>F6+F7+F8+F9+F10+F11+F12</f>
        <v>597</v>
      </c>
      <c r="G13" s="49">
        <f>G6+G7+G8+G9+G10+G11+G12</f>
        <v>28.549999999999997</v>
      </c>
      <c r="H13" s="49">
        <f>H6+H7+H8+H9+H10+H11+H12</f>
        <v>21.05</v>
      </c>
      <c r="I13" s="49">
        <f>I6+I7+I8+I9+I10+I11+I12</f>
        <v>100.41999999999999</v>
      </c>
      <c r="J13" s="16">
        <f>J6+J7+J8+J9+J10+J11+J12</f>
        <v>763.2</v>
      </c>
      <c r="K13" s="22"/>
      <c r="L13" s="16">
        <f>L6+L7+L8+L9+L10+L11+L12</f>
        <v>65.400000000000006</v>
      </c>
    </row>
    <row r="14" spans="1:14" ht="14.4" x14ac:dyDescent="0.3">
      <c r="A14" s="23">
        <f>A6</f>
        <v>3</v>
      </c>
      <c r="B14" s="12">
        <f>B6</f>
        <v>5</v>
      </c>
      <c r="C14" s="9" t="s">
        <v>23</v>
      </c>
      <c r="D14" s="6" t="s">
        <v>24</v>
      </c>
      <c r="E14" s="32"/>
      <c r="F14" s="33"/>
      <c r="G14" s="33"/>
      <c r="H14" s="33"/>
      <c r="I14" s="33"/>
      <c r="J14" s="33"/>
      <c r="K14" s="34"/>
      <c r="L14" s="33"/>
    </row>
    <row r="15" spans="1:14" ht="14.4" x14ac:dyDescent="0.3">
      <c r="A15" s="20"/>
      <c r="B15" s="13"/>
      <c r="C15" s="10"/>
      <c r="D15" s="6" t="s">
        <v>25</v>
      </c>
      <c r="E15" s="32"/>
      <c r="F15" s="33"/>
      <c r="G15" s="33"/>
      <c r="H15" s="33"/>
      <c r="I15" s="33"/>
      <c r="J15" s="33"/>
      <c r="K15" s="34"/>
      <c r="L15" s="33"/>
    </row>
    <row r="16" spans="1:14" ht="14.4" x14ac:dyDescent="0.3">
      <c r="A16" s="20"/>
      <c r="B16" s="13"/>
      <c r="C16" s="10"/>
      <c r="D16" s="6" t="s">
        <v>26</v>
      </c>
      <c r="E16" s="32"/>
      <c r="F16" s="33"/>
      <c r="G16" s="33"/>
      <c r="H16" s="33"/>
      <c r="I16" s="33"/>
      <c r="J16" s="33"/>
      <c r="K16" s="34"/>
      <c r="L16" s="33"/>
    </row>
    <row r="17" spans="1:12" ht="14.4" x14ac:dyDescent="0.3">
      <c r="A17" s="20"/>
      <c r="B17" s="13"/>
      <c r="C17" s="10"/>
      <c r="D17" s="6" t="s">
        <v>27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20"/>
      <c r="B18" s="13"/>
      <c r="C18" s="10"/>
      <c r="D18" s="6" t="s">
        <v>28</v>
      </c>
      <c r="E18" s="32"/>
      <c r="F18" s="33"/>
      <c r="G18" s="33"/>
      <c r="H18" s="33"/>
      <c r="I18" s="33"/>
      <c r="J18" s="33"/>
      <c r="K18" s="34"/>
      <c r="L18" s="33"/>
    </row>
    <row r="19" spans="1:12" ht="14.4" x14ac:dyDescent="0.3">
      <c r="A19" s="20"/>
      <c r="B19" s="13"/>
      <c r="C19" s="10"/>
      <c r="D19" s="6" t="s">
        <v>29</v>
      </c>
      <c r="E19" s="32"/>
      <c r="F19" s="33"/>
      <c r="G19" s="33"/>
      <c r="H19" s="33"/>
      <c r="I19" s="33"/>
      <c r="J19" s="33"/>
      <c r="K19" s="34"/>
      <c r="L19" s="33"/>
    </row>
    <row r="20" spans="1:12" ht="14.4" x14ac:dyDescent="0.3">
      <c r="A20" s="20"/>
      <c r="B20" s="13"/>
      <c r="C20" s="10"/>
      <c r="D20" s="6" t="s">
        <v>30</v>
      </c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4.4" x14ac:dyDescent="0.3">
      <c r="A22" s="20"/>
      <c r="B22" s="13"/>
      <c r="C22" s="10"/>
      <c r="D22" s="5"/>
      <c r="E22" s="32"/>
      <c r="F22" s="33"/>
      <c r="G22" s="33"/>
      <c r="H22" s="33"/>
      <c r="I22" s="33"/>
      <c r="J22" s="33"/>
      <c r="K22" s="34"/>
      <c r="L22" s="33"/>
    </row>
    <row r="23" spans="1:12" ht="14.4" x14ac:dyDescent="0.3">
      <c r="A23" s="21"/>
      <c r="B23" s="14"/>
      <c r="C23" s="7"/>
      <c r="D23" s="15" t="s">
        <v>31</v>
      </c>
      <c r="E23" s="8"/>
      <c r="F23" s="16">
        <f>SUM(F14:F22)</f>
        <v>0</v>
      </c>
      <c r="G23" s="16">
        <f t="shared" ref="G23" si="0">SUM(G14:G22)</f>
        <v>0</v>
      </c>
      <c r="H23" s="16">
        <f t="shared" ref="H23" si="1">SUM(H14:H22)</f>
        <v>0</v>
      </c>
      <c r="I23" s="16">
        <f t="shared" ref="I23" si="2">SUM(I14:I22)</f>
        <v>0</v>
      </c>
      <c r="J23" s="16">
        <f t="shared" ref="J23:L23" si="3">SUM(J14:J22)</f>
        <v>0</v>
      </c>
      <c r="K23" s="22"/>
      <c r="L23" s="16">
        <f t="shared" si="3"/>
        <v>0</v>
      </c>
    </row>
    <row r="24" spans="1:12" ht="15.75" customHeight="1" thickBot="1" x14ac:dyDescent="0.3">
      <c r="A24" s="24">
        <f>A6</f>
        <v>3</v>
      </c>
      <c r="B24" s="25">
        <f>B6</f>
        <v>5</v>
      </c>
      <c r="C24" s="56" t="s">
        <v>4</v>
      </c>
      <c r="D24" s="57"/>
      <c r="E24" s="26"/>
      <c r="F24" s="27">
        <f>F13+F23</f>
        <v>597</v>
      </c>
      <c r="G24" s="27">
        <f t="shared" ref="G24" si="4">G13+G23</f>
        <v>28.549999999999997</v>
      </c>
      <c r="H24" s="27">
        <f t="shared" ref="H24" si="5">H13+H23</f>
        <v>21.05</v>
      </c>
      <c r="I24" s="27">
        <f t="shared" ref="I24" si="6">I13+I23</f>
        <v>100.41999999999999</v>
      </c>
      <c r="J24" s="27">
        <f t="shared" ref="J24:L24" si="7">J13+J23</f>
        <v>763.2</v>
      </c>
      <c r="K24" s="27"/>
      <c r="L24" s="27">
        <f t="shared" si="7"/>
        <v>65.400000000000006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2024-05-17T07:34:17Z</dcterms:modified>
</cp:coreProperties>
</file>