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<sst xmlns="http://schemas.openxmlformats.org/spreadsheetml/2006/main" count="49" uniqueCount="46">
  <si>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</si>
  <si>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</si>
  <si>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</si>
  <si>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</si>
  <si>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</si>
  <si>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</si>
  <si>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</si>
  <si>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</si>
  <si>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</si>
  <si>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</si>
  <si>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</si>
  <si>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</si>
  <si>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</si>
  <si>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</si>
  <si>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</si>
  <si>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</si>
  <si>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</si>
  <si>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</si>
  <si>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</si>
  <si>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</si>
  <si>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</si>
  <si>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</si>
  <si>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</si>
  <si>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</si>
  <si>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</si>
  <si>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</si>
  <si>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</si>
  <si>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</si>
  <si>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</si>
  <si>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</si>
  <si>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</si>
  <si>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</si>
  <si>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</si>
  <si>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</si>
  <si>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</si>
  <si>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</si>
  <si>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</si>
  <si>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</si>
  <si>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</si>
  <si>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Здоренко Галина Викторовна</t>
  </si>
  <si>
    <t>хлеб пшеничный 1 сорт/хлеб ржаной</t>
  </si>
  <si>
    <t>МКОУ СОШ № 13</t>
  </si>
  <si>
    <t xml:space="preserve"> </t>
  </si>
  <si>
    <t>котлета рубленная из мяса птицы</t>
  </si>
  <si>
    <t>каша рассыпчатая гречневая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</si>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</sst>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1" applyFill="1" applyBorder="1" applyProtection="1">
      <protection locked="0"/>
    </xf>
    <xf numFmtId="0" fontId="6" fillId="2" borderId="2" xfId="1" applyFont="1" applyFill="1" applyBorder="1" applyAlignment="1" applyProtection="1">
      <alignment vertical="top" wrapText="1"/>
      <protection locked="0"/>
    </xf>
    <xf numFmtId="0" fontId="6" fillId="2" borderId="2" xfId="1" applyFont="1" applyFill="1" applyBorder="1" applyAlignment="1" applyProtection="1">
      <alignment horizontal="center" vertical="top" wrapText="1"/>
      <protection locked="0"/>
    </xf>
    <xf numFmtId="0" fontId="6" fillId="2" borderId="17" xfId="1" applyFont="1" applyFill="1" applyBorder="1" applyAlignment="1" applyProtection="1">
      <alignment horizontal="center" vertical="top" wrapText="1"/>
      <protection locked="0"/>
    </xf>
    <xf numFmtId="0" fontId="3" fillId="0" borderId="1" xfId="2" applyBorder="1"/>
    <xf numFmtId="0" fontId="3" fillId="2" borderId="2" xfId="2" applyFill="1" applyBorder="1" applyProtection="1">
      <protection locked="0"/>
    </xf>
    <xf numFmtId="0" fontId="3" fillId="0" borderId="2" xfId="2" applyBorder="1"/>
    <xf numFmtId="0" fontId="6" fillId="2" borderId="1" xfId="2" applyFont="1" applyFill="1" applyBorder="1" applyAlignment="1" applyProtection="1">
      <alignment vertical="top" wrapText="1"/>
      <protection locked="0"/>
    </xf>
    <xf numFmtId="0" fontId="6" fillId="2" borderId="1" xfId="2" applyFont="1" applyFill="1" applyBorder="1" applyAlignment="1" applyProtection="1">
      <alignment horizontal="center" vertical="top" wrapText="1"/>
      <protection locked="0"/>
    </xf>
    <xf numFmtId="0" fontId="6" fillId="2" borderId="15" xfId="2" applyFont="1" applyFill="1" applyBorder="1" applyAlignment="1" applyProtection="1">
      <alignment horizontal="center" vertical="top" wrapText="1"/>
      <protection locked="0"/>
    </xf>
    <xf numFmtId="0" fontId="6" fillId="2" borderId="2" xfId="2" applyFont="1" applyFill="1" applyBorder="1" applyAlignment="1" applyProtection="1">
      <alignment vertical="top" wrapText="1"/>
      <protection locked="0"/>
    </xf>
    <xf numFmtId="0" fontId="6" fillId="2" borderId="2" xfId="2" applyFont="1" applyFill="1" applyBorder="1" applyAlignment="1" applyProtection="1">
      <alignment horizontal="center" vertical="top" wrapText="1"/>
      <protection locked="0"/>
    </xf>
    <xf numFmtId="0" fontId="6" fillId="2" borderId="17" xfId="2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4" t="s">
        <v>41</v>
      </c>
      <c r="D1" s="55"/>
      <c r="E1" s="55"/>
      <c r="F1" s="11" t="s">
        <v>15</v>
      </c>
      <c r="G1" s="2" t="s">
        <v>16</v>
      </c>
      <c r="H1" s="56" t="s">
        <v>37</v>
      </c>
      <c r="I1" s="56"/>
      <c r="J1" s="56"/>
      <c r="K1" s="56"/>
    </row>
    <row r="2" spans="1:12" ht="17.399999999999999" x14ac:dyDescent="0.25">
      <c r="A2" s="28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4.4" x14ac:dyDescent="0.3">
      <c r="A6" s="17">
        <v>3</v>
      </c>
      <c r="B6" s="18">
        <v>3</v>
      </c>
      <c r="C6" s="19" t="s">
        <v>19</v>
      </c>
      <c r="D6" s="45" t="s">
        <v>20</v>
      </c>
      <c r="E6" s="48" t="s">
        <v>43</v>
      </c>
      <c r="F6" s="49">
        <v>100</v>
      </c>
      <c r="G6" s="49">
        <v>15.2</v>
      </c>
      <c r="H6" s="49">
        <v>22.6</v>
      </c>
      <c r="I6" s="49">
        <v>14.8</v>
      </c>
      <c r="J6" s="49">
        <v>324</v>
      </c>
      <c r="K6" s="50">
        <v>295</v>
      </c>
      <c r="L6" s="49">
        <v>43.6</v>
      </c>
    </row>
    <row r="7" spans="1:12" ht="14.4" x14ac:dyDescent="0.3">
      <c r="A7" s="20"/>
      <c r="B7" s="13"/>
      <c r="C7" s="10"/>
      <c r="D7" s="46" t="s">
        <v>42</v>
      </c>
      <c r="E7" s="51" t="s">
        <v>44</v>
      </c>
      <c r="F7" s="52">
        <v>150</v>
      </c>
      <c r="G7" s="52">
        <v>7.5</v>
      </c>
      <c r="H7" s="52">
        <v>6.3</v>
      </c>
      <c r="I7" s="52">
        <v>40.729999999999997</v>
      </c>
      <c r="J7" s="52">
        <v>250</v>
      </c>
      <c r="K7" s="53">
        <v>302</v>
      </c>
      <c r="L7" s="52">
        <v>7.77</v>
      </c>
    </row>
    <row r="8" spans="1:12" ht="14.4" x14ac:dyDescent="0.3">
      <c r="A8" s="20"/>
      <c r="B8" s="13"/>
      <c r="C8" s="10"/>
      <c r="D8" s="47" t="s">
        <v>21</v>
      </c>
      <c r="E8" s="51" t="s">
        <v>38</v>
      </c>
      <c r="F8" s="52">
        <v>215</v>
      </c>
      <c r="G8" s="52">
        <v>0.1</v>
      </c>
      <c r="H8" s="52">
        <v>0</v>
      </c>
      <c r="I8" s="52">
        <v>15</v>
      </c>
      <c r="J8" s="52">
        <v>60</v>
      </c>
      <c r="K8" s="53">
        <v>376</v>
      </c>
      <c r="L8" s="52">
        <v>1.6</v>
      </c>
    </row>
    <row r="9" spans="1:12" ht="14.4" x14ac:dyDescent="0.3">
      <c r="A9" s="20"/>
      <c r="B9" s="13"/>
      <c r="C9" s="10"/>
      <c r="D9" s="47" t="s">
        <v>22</v>
      </c>
      <c r="E9" s="51" t="s">
        <v>40</v>
      </c>
      <c r="F9" s="52">
        <v>60</v>
      </c>
      <c r="G9" s="52">
        <v>4.5</v>
      </c>
      <c r="H9" s="52">
        <v>0.93</v>
      </c>
      <c r="I9" s="52">
        <v>24.8</v>
      </c>
      <c r="J9" s="52">
        <v>102</v>
      </c>
      <c r="K9" s="53"/>
      <c r="L9" s="52">
        <v>3.8</v>
      </c>
    </row>
    <row r="10" spans="1:12" ht="14.4" x14ac:dyDescent="0.3">
      <c r="A10" s="20"/>
      <c r="B10" s="13"/>
      <c r="C10" s="10"/>
      <c r="D10" s="47"/>
      <c r="E10" s="51"/>
      <c r="F10" s="52"/>
      <c r="G10" s="52"/>
      <c r="H10" s="52"/>
      <c r="I10" s="52"/>
      <c r="J10" s="52"/>
      <c r="K10" s="53"/>
      <c r="L10" s="52"/>
    </row>
    <row r="11" spans="1:12" ht="14.4" x14ac:dyDescent="0.3">
      <c r="A11" s="20"/>
      <c r="B11" s="13"/>
      <c r="C11" s="10"/>
      <c r="D11" s="46" t="s">
        <v>24</v>
      </c>
      <c r="E11" s="51" t="s">
        <v>45</v>
      </c>
      <c r="F11" s="52">
        <v>60</v>
      </c>
      <c r="G11" s="52">
        <v>0.84</v>
      </c>
      <c r="H11" s="52">
        <v>2.88</v>
      </c>
      <c r="I11" s="52">
        <v>5.0999999999999996</v>
      </c>
      <c r="J11" s="52">
        <v>50</v>
      </c>
      <c r="K11" s="53" t="s">
        <v>42</v>
      </c>
      <c r="L11" s="52">
        <v>7.4</v>
      </c>
    </row>
    <row r="12" spans="1:12" ht="14.4" x14ac:dyDescent="0.3">
      <c r="A12" s="20"/>
      <c r="B12" s="13"/>
      <c r="C12" s="10"/>
      <c r="D12" s="41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1"/>
      <c r="B13" s="14"/>
      <c r="C13" s="7"/>
      <c r="D13" s="15" t="s">
        <v>31</v>
      </c>
      <c r="E13" s="8"/>
      <c r="F13" s="16">
        <f>SUM(F6:F12)</f>
        <v>585</v>
      </c>
      <c r="G13" s="16">
        <f t="shared" ref="G13" si="0">SUM(G6:G12)</f>
        <v>28.14</v>
      </c>
      <c r="H13" s="16">
        <f t="shared" ref="H13" si="1">SUM(H6:H12)</f>
        <v>32.71</v>
      </c>
      <c r="I13" s="16">
        <f t="shared" ref="I13" si="2">SUM(I6:I12)</f>
        <v>100.42999999999999</v>
      </c>
      <c r="J13" s="16">
        <f t="shared" ref="J13:L13" si="3">SUM(J6:J12)</f>
        <v>786</v>
      </c>
      <c r="K13" s="22"/>
      <c r="L13" s="16">
        <f t="shared" si="3"/>
        <v>64.17</v>
      </c>
    </row>
    <row r="14" spans="1:12" ht="14.4" x14ac:dyDescent="0.3">
      <c r="A14" s="23">
        <f>A6</f>
        <v>3</v>
      </c>
      <c r="B14" s="12">
        <f>B6</f>
        <v>3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" si="4">SUM(G14:G22)</f>
        <v>0</v>
      </c>
      <c r="H23" s="16">
        <f t="shared" ref="H23" si="5">SUM(H14:H22)</f>
        <v>0</v>
      </c>
      <c r="I23" s="16">
        <f t="shared" ref="I23" si="6">SUM(I14:I22)</f>
        <v>0</v>
      </c>
      <c r="J23" s="16">
        <f t="shared" ref="J23:L23" si="7">SUM(J14:J22)</f>
        <v>0</v>
      </c>
      <c r="K23" s="22"/>
      <c r="L23" s="16">
        <f t="shared" si="7"/>
        <v>0</v>
      </c>
    </row>
    <row r="24" spans="1:12" ht="15.75" customHeight="1" thickBot="1" x14ac:dyDescent="0.3">
      <c r="A24" s="24">
        <f>A6</f>
        <v>3</v>
      </c>
      <c r="B24" s="25">
        <f>B6</f>
        <v>3</v>
      </c>
      <c r="C24" s="57" t="s">
        <v>4</v>
      </c>
      <c r="D24" s="58"/>
      <c r="E24" s="26"/>
      <c r="F24" s="27">
        <f>F13+F23</f>
        <v>585</v>
      </c>
      <c r="G24" s="27">
        <f t="shared" ref="G24" si="8">G13+G23</f>
        <v>28.14</v>
      </c>
      <c r="H24" s="27">
        <f t="shared" ref="H24" si="9">H13+H23</f>
        <v>32.71</v>
      </c>
      <c r="I24" s="27">
        <f t="shared" ref="I24" si="10">I13+I23</f>
        <v>100.42999999999999</v>
      </c>
      <c r="J24" s="27">
        <f t="shared" ref="J24:L24" si="11">J13+J23</f>
        <v>786</v>
      </c>
      <c r="K24" s="27"/>
      <c r="L24" s="27">
        <f t="shared" si="11"/>
        <v>64.17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2024-05-17T07:30:14Z</dcterms:modified>
</cp:coreProperties>
</file>