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B24" i="1" l="1"/>
  <c r="A24" i="1"/>
  <c r="L23" i="1"/>
  <c r="J23" i="1"/>
  <c r="I23" i="1"/>
  <c r="H23" i="1"/>
  <c r="G23" i="1"/>
  <c r="F23" i="1"/>
  <c r="F24" i="1" s="1"/>
  <c r="B14" i="1"/>
  <c r="L13" i="1"/>
  <c r="J13" i="1"/>
  <c r="I13" i="1"/>
  <c r="I24" i="1" s="1"/>
  <c r="H13" i="1"/>
  <c r="H24" i="1" s="1"/>
  <c r="G13" i="1"/>
  <c r="L24" i="1" l="1"/>
  <c r="J24" i="1"/>
  <c r="G24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<sst xmlns="http://schemas.openxmlformats.org/spreadsheetml/2006/main" count="48" uniqueCount="46">
  <si>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</si>
  <si>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</si>
  <si>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</si>
  <si>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</si>
  <si>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</si>
  <si>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</si>
  <si>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</si>
  <si>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</si>
  <si>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</si>
  <si>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</si>
  <si>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</si>
  <si>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</si>
  <si>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</si>
  <si>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</si>
  <si>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</si>
  <si>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</si>
  <si>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</si>
  <si>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</si>
  <si>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</si>
  <si>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</si>
  <si>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</si>
  <si>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</si>
  <si>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</si>
  <si>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</si>
  <si>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</si>
  <si>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</si>
  <si>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</si>
  <si>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</si>
  <si>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</si>
  <si>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</si>
  <si>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</si>
  <si>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</si>
  <si>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</si>
  <si>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</si>
  <si>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</si>
  <si>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</si>
  <si>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</si>
  <si>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</si>
  <si>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</si>
  <si>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</si>
  <si>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Пшеничный</t>
  </si>
  <si>
    <t>Здоренко Галина Викторовна</t>
  </si>
  <si>
    <t>МКОУ СОШ № 13</t>
  </si>
  <si>
    <t>Каша жидкая молочная Рисовая</t>
  </si>
  <si>
    <t>банан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</si>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</sst>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" fillId="0" borderId="1" xfId="4" applyFont="1" applyBorder="1"/>
    <xf numFmtId="0" fontId="7" fillId="2" borderId="1" xfId="4" applyFont="1" applyFill="1" applyBorder="1" applyAlignment="1" applyProtection="1">
      <alignment vertical="top" wrapText="1"/>
      <protection locked="0"/>
    </xf>
    <xf numFmtId="0" fontId="7" fillId="2" borderId="1" xfId="4" applyFont="1" applyFill="1" applyBorder="1" applyAlignment="1" applyProtection="1">
      <alignment horizontal="center" vertical="top" wrapText="1"/>
      <protection locked="0"/>
    </xf>
    <xf numFmtId="0" fontId="7" fillId="2" borderId="15" xfId="4" applyFont="1" applyFill="1" applyBorder="1" applyAlignment="1" applyProtection="1">
      <alignment horizontal="center" vertical="top" wrapText="1"/>
      <protection locked="0"/>
    </xf>
    <xf numFmtId="0" fontId="1" fillId="2" borderId="2" xfId="4" applyFont="1" applyFill="1" applyBorder="1" applyProtection="1">
      <protection locked="0"/>
    </xf>
    <xf numFmtId="0" fontId="7" fillId="4" borderId="2" xfId="4" applyFont="1" applyFill="1" applyBorder="1"/>
    <xf numFmtId="0" fontId="1" fillId="0" borderId="2" xfId="4" applyFont="1" applyBorder="1"/>
    <xf numFmtId="0" fontId="7" fillId="2" borderId="2" xfId="4" applyFont="1" applyFill="1" applyBorder="1" applyAlignment="1" applyProtection="1">
      <alignment vertical="top" wrapText="1"/>
      <protection locked="0"/>
    </xf>
    <xf numFmtId="0" fontId="7" fillId="2" borderId="2" xfId="4" applyFont="1" applyFill="1" applyBorder="1" applyAlignment="1" applyProtection="1">
      <alignment horizontal="center" vertical="top" wrapText="1"/>
      <protection locked="0"/>
    </xf>
    <xf numFmtId="0" fontId="7" fillId="2" borderId="17" xfId="4" applyFont="1" applyFill="1" applyBorder="1" applyAlignment="1" applyProtection="1">
      <alignment horizontal="center" vertical="top" wrapText="1"/>
      <protection locked="0"/>
    </xf>
  </cellXfs>
  <cellStyles count="6">
    <cellStyle name="Обычный" xfId="0" builtinId="0"/>
    <cellStyle name="Обычный 2" xfId="1"/>
    <cellStyle name="Обычный 2 2" xfId="2"/>
    <cellStyle name="Обычный 2 2 2" xfId="4"/>
    <cellStyle name="Обычный 2 3" xfId="3"/>
    <cellStyle name="Обычный 2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13" sqref="S1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 t="s">
        <v>42</v>
      </c>
      <c r="D1" s="44"/>
      <c r="E1" s="44"/>
      <c r="F1" s="11" t="s">
        <v>15</v>
      </c>
      <c r="G1" s="2" t="s">
        <v>16</v>
      </c>
      <c r="H1" s="45" t="s">
        <v>38</v>
      </c>
      <c r="I1" s="45"/>
      <c r="J1" s="45"/>
      <c r="K1" s="45"/>
    </row>
    <row r="2" spans="1:12" ht="17.399999999999999" x14ac:dyDescent="0.25">
      <c r="A2" s="28" t="s">
        <v>5</v>
      </c>
      <c r="C2" s="2"/>
      <c r="G2" s="2" t="s">
        <v>17</v>
      </c>
      <c r="H2" s="45" t="s">
        <v>41</v>
      </c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38">
        <v>13</v>
      </c>
      <c r="I3" s="38">
        <v>5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34</v>
      </c>
    </row>
    <row r="6" spans="1:12" ht="14.4" x14ac:dyDescent="0.3">
      <c r="A6" s="17">
        <v>3</v>
      </c>
      <c r="B6" s="18">
        <v>1</v>
      </c>
      <c r="C6" s="19" t="s">
        <v>19</v>
      </c>
      <c r="D6" s="46" t="s">
        <v>20</v>
      </c>
      <c r="E6" s="47" t="s">
        <v>43</v>
      </c>
      <c r="F6" s="48">
        <v>210</v>
      </c>
      <c r="G6" s="48">
        <v>5.6</v>
      </c>
      <c r="H6" s="48">
        <v>14.1</v>
      </c>
      <c r="I6" s="48">
        <v>34.200000000000003</v>
      </c>
      <c r="J6" s="48">
        <v>326</v>
      </c>
      <c r="K6" s="49">
        <v>181</v>
      </c>
      <c r="L6" s="48">
        <v>24.2</v>
      </c>
    </row>
    <row r="7" spans="1:12" ht="14.4" x14ac:dyDescent="0.3">
      <c r="A7" s="20"/>
      <c r="B7" s="13"/>
      <c r="C7" s="10"/>
      <c r="D7" s="50"/>
      <c r="E7" s="51"/>
      <c r="F7" s="51"/>
      <c r="G7" s="51"/>
      <c r="H7" s="51"/>
      <c r="I7" s="51"/>
      <c r="J7" s="51"/>
      <c r="K7" s="51"/>
      <c r="L7" s="51"/>
    </row>
    <row r="8" spans="1:12" ht="14.4" x14ac:dyDescent="0.3">
      <c r="A8" s="20"/>
      <c r="B8" s="13"/>
      <c r="C8" s="10"/>
      <c r="D8" s="52" t="s">
        <v>21</v>
      </c>
      <c r="E8" s="53" t="s">
        <v>39</v>
      </c>
      <c r="F8" s="54">
        <v>215</v>
      </c>
      <c r="G8" s="54">
        <v>0.1</v>
      </c>
      <c r="H8" s="54">
        <v>0</v>
      </c>
      <c r="I8" s="54">
        <v>15</v>
      </c>
      <c r="J8" s="54">
        <v>60</v>
      </c>
      <c r="K8" s="55">
        <v>376</v>
      </c>
      <c r="L8" s="54">
        <v>1.6</v>
      </c>
    </row>
    <row r="9" spans="1:12" ht="14.4" x14ac:dyDescent="0.3">
      <c r="A9" s="20"/>
      <c r="B9" s="13"/>
      <c r="C9" s="10"/>
      <c r="D9" s="52" t="s">
        <v>22</v>
      </c>
      <c r="E9" s="53" t="s">
        <v>40</v>
      </c>
      <c r="F9" s="54">
        <v>30</v>
      </c>
      <c r="G9" s="54">
        <v>2.4</v>
      </c>
      <c r="H9" s="54">
        <v>0.4</v>
      </c>
      <c r="I9" s="54">
        <v>12.6</v>
      </c>
      <c r="J9" s="54">
        <v>63.48</v>
      </c>
      <c r="K9" s="55"/>
      <c r="L9" s="54">
        <v>1.92</v>
      </c>
    </row>
    <row r="10" spans="1:12" ht="14.4" x14ac:dyDescent="0.3">
      <c r="A10" s="20"/>
      <c r="B10" s="13"/>
      <c r="C10" s="10"/>
      <c r="D10" s="52" t="s">
        <v>23</v>
      </c>
      <c r="E10" s="53" t="s">
        <v>44</v>
      </c>
      <c r="F10" s="54">
        <v>200</v>
      </c>
      <c r="G10" s="54">
        <v>2.2000000000000002</v>
      </c>
      <c r="H10" s="54">
        <v>0.6</v>
      </c>
      <c r="I10" s="54">
        <v>46</v>
      </c>
      <c r="J10" s="54">
        <v>178</v>
      </c>
      <c r="K10" s="55"/>
      <c r="L10" s="54">
        <v>24</v>
      </c>
    </row>
    <row r="11" spans="1:12" ht="14.4" x14ac:dyDescent="0.3">
      <c r="A11" s="20"/>
      <c r="B11" s="13"/>
      <c r="C11" s="10"/>
      <c r="D11" s="50" t="s">
        <v>22</v>
      </c>
      <c r="E11" s="53" t="s">
        <v>45</v>
      </c>
      <c r="F11" s="54">
        <v>50</v>
      </c>
      <c r="G11" s="54">
        <v>5.9</v>
      </c>
      <c r="H11" s="54">
        <v>8.5</v>
      </c>
      <c r="I11" s="54">
        <v>14.2</v>
      </c>
      <c r="J11" s="54">
        <v>157</v>
      </c>
      <c r="K11" s="55">
        <v>3</v>
      </c>
      <c r="L11" s="54">
        <v>17.399999999999999</v>
      </c>
    </row>
    <row r="12" spans="1:12" ht="14.4" x14ac:dyDescent="0.3">
      <c r="A12" s="20"/>
      <c r="B12" s="13"/>
      <c r="C12" s="10"/>
      <c r="D12" s="5"/>
      <c r="E12" s="32"/>
      <c r="F12" s="33"/>
      <c r="G12" s="33"/>
      <c r="H12" s="33"/>
      <c r="I12" s="33"/>
      <c r="J12" s="33"/>
      <c r="K12" s="34"/>
      <c r="L12" s="33"/>
    </row>
    <row r="13" spans="1:12" ht="14.4" x14ac:dyDescent="0.3">
      <c r="A13" s="21"/>
      <c r="B13" s="14"/>
      <c r="C13" s="7"/>
      <c r="D13" s="15" t="s">
        <v>32</v>
      </c>
      <c r="E13" s="8"/>
      <c r="F13" s="16">
        <f>SUM(F6:F12)</f>
        <v>705</v>
      </c>
      <c r="G13" s="16">
        <f t="shared" ref="G13:J13" si="0">SUM(G6:G12)</f>
        <v>16.200000000000003</v>
      </c>
      <c r="H13" s="16">
        <f t="shared" si="0"/>
        <v>23.6</v>
      </c>
      <c r="I13" s="16">
        <f t="shared" si="0"/>
        <v>122.00000000000001</v>
      </c>
      <c r="J13" s="16">
        <f t="shared" si="0"/>
        <v>784.48</v>
      </c>
      <c r="K13" s="22"/>
      <c r="L13" s="16">
        <f t="shared" ref="L13" si="1">SUM(L6:L12)</f>
        <v>69.12</v>
      </c>
    </row>
    <row r="14" spans="1:12" ht="14.4" x14ac:dyDescent="0.3">
      <c r="A14" s="23">
        <v>1</v>
      </c>
      <c r="B14" s="12">
        <f>B6</f>
        <v>1</v>
      </c>
      <c r="C14" s="9" t="s">
        <v>24</v>
      </c>
      <c r="D14" s="6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20"/>
      <c r="B15" s="13"/>
      <c r="C15" s="10"/>
      <c r="D15" s="6" t="s">
        <v>26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20"/>
      <c r="B16" s="13"/>
      <c r="C16" s="10"/>
      <c r="D16" s="6" t="s">
        <v>27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0"/>
      <c r="B17" s="13"/>
      <c r="C17" s="10"/>
      <c r="D17" s="6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0"/>
      <c r="B18" s="13"/>
      <c r="C18" s="10"/>
      <c r="D18" s="6" t="s">
        <v>29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0"/>
      <c r="B19" s="13"/>
      <c r="C19" s="10"/>
      <c r="D19" s="6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0"/>
      <c r="B20" s="13"/>
      <c r="C20" s="10"/>
      <c r="D20" s="6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0"/>
      <c r="B22" s="13"/>
      <c r="C22" s="10"/>
      <c r="D22" s="5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21"/>
      <c r="B23" s="14"/>
      <c r="C23" s="7"/>
      <c r="D23" s="15" t="s">
        <v>32</v>
      </c>
      <c r="E23" s="8"/>
      <c r="F23" s="16">
        <f>SUM(F14:F22)</f>
        <v>0</v>
      </c>
      <c r="G23" s="16">
        <f t="shared" ref="G23:J23" si="2">SUM(G14:G22)</f>
        <v>0</v>
      </c>
      <c r="H23" s="16">
        <f t="shared" si="2"/>
        <v>0</v>
      </c>
      <c r="I23" s="16">
        <f t="shared" si="2"/>
        <v>0</v>
      </c>
      <c r="J23" s="16">
        <f t="shared" si="2"/>
        <v>0</v>
      </c>
      <c r="K23" s="22"/>
      <c r="L23" s="16">
        <f t="shared" ref="L23" si="3">SUM(L14:L22)</f>
        <v>0</v>
      </c>
    </row>
    <row r="24" spans="1:12" ht="15" thickBot="1" x14ac:dyDescent="0.3">
      <c r="A24" s="24">
        <f>A6</f>
        <v>3</v>
      </c>
      <c r="B24" s="25">
        <f>B6</f>
        <v>1</v>
      </c>
      <c r="C24" s="41" t="s">
        <v>4</v>
      </c>
      <c r="D24" s="42"/>
      <c r="E24" s="26"/>
      <c r="F24" s="27">
        <f>F13+F23</f>
        <v>705</v>
      </c>
      <c r="G24" s="27">
        <f t="shared" ref="G24:J24" si="4">G13+G23</f>
        <v>16.200000000000003</v>
      </c>
      <c r="H24" s="27">
        <f t="shared" si="4"/>
        <v>23.6</v>
      </c>
      <c r="I24" s="27">
        <f t="shared" si="4"/>
        <v>122.00000000000001</v>
      </c>
      <c r="J24" s="27">
        <f t="shared" si="4"/>
        <v>784.48</v>
      </c>
      <c r="K24" s="27"/>
      <c r="L24" s="27">
        <f t="shared" ref="L24" si="5">L13+L23</f>
        <v>69.12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2024-05-17T07:30:43Z</dcterms:modified>
</cp:coreProperties>
</file>