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H24" i="1" l="1"/>
</calcChain>
</file>

<file path=xl/sharedStrings.xml><?xml version="1.0" encoding="utf-8"?>
<sst xmlns="http://schemas.openxmlformats.org/spreadsheetml/2006/main" count="50" uniqueCount="47">
  <si>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</si>
  <si>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</si>
  <si>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</si>
  <si>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</si>
  <si>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</si>
  <si>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</si>
  <si>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</si>
  <si>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</si>
  <si>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</si>
  <si>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</si>
  <si>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</si>
  <si>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</si>
  <si>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</si>
  <si>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</si>
  <si>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</si>
  <si>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</si>
  <si>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</si>
  <si>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</si>
  <si>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</si>
  <si>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</si>
  <si>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</si>
  <si>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</si>
  <si>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</si>
  <si>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</si>
  <si>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</si>
  <si>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</si>
  <si>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</si>
  <si>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</si>
  <si>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</si>
  <si>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</si>
  <si>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</si>
  <si>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</si>
  <si>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</si>
  <si>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</si>
  <si>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</si>
  <si>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</si>
  <si>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</si>
  <si>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</si>
  <si>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</si>
  <si>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</si>
  <si>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Котлета мясная</t>
  </si>
  <si>
    <t>268/269</t>
  </si>
  <si>
    <t>Капуста тушеная</t>
  </si>
  <si>
    <t>Пшеничный /Ржаной</t>
  </si>
  <si>
    <t>Макароны отварные с маслом</t>
  </si>
  <si>
    <t>МКОУ СОШ № 13</t>
  </si>
  <si>
    <t>Компот из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</si>
</sst>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/>
    <xf numFmtId="0" fontId="2" fillId="4" borderId="0" xfId="0" applyFont="1" applyFill="1"/>
    <xf numFmtId="0" fontId="0" fillId="4" borderId="2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7" sqref="G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4" t="s">
        <v>45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 x14ac:dyDescent="0.25">
      <c r="A2" s="25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8">
        <v>19</v>
      </c>
      <c r="I3" s="38">
        <v>3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 x14ac:dyDescent="0.3">
      <c r="A6" s="14">
        <v>1</v>
      </c>
      <c r="B6" s="15">
        <v>2</v>
      </c>
      <c r="C6" s="20" t="s">
        <v>19</v>
      </c>
      <c r="D6" s="5" t="s">
        <v>20</v>
      </c>
      <c r="E6" s="29" t="s">
        <v>40</v>
      </c>
      <c r="F6" s="30">
        <v>100</v>
      </c>
      <c r="G6" s="30">
        <v>12.67</v>
      </c>
      <c r="H6" s="30">
        <v>10.96</v>
      </c>
      <c r="I6" s="30">
        <v>13.58</v>
      </c>
      <c r="J6" s="30">
        <v>257</v>
      </c>
      <c r="K6" s="31" t="s">
        <v>41</v>
      </c>
      <c r="L6" s="30">
        <v>40.799999999999997</v>
      </c>
    </row>
    <row r="7" spans="1:12" ht="14.4" x14ac:dyDescent="0.3">
      <c r="A7" s="14"/>
      <c r="B7" s="15"/>
      <c r="C7" s="11"/>
      <c r="D7" s="6"/>
      <c r="E7" s="32" t="s">
        <v>44</v>
      </c>
      <c r="F7" s="33">
        <v>158</v>
      </c>
      <c r="G7" s="33">
        <v>5.4</v>
      </c>
      <c r="H7" s="33">
        <v>6.3</v>
      </c>
      <c r="I7" s="33">
        <v>36.6</v>
      </c>
      <c r="J7" s="33">
        <v>225</v>
      </c>
      <c r="K7" s="34">
        <v>203</v>
      </c>
      <c r="L7" s="33">
        <v>9.4</v>
      </c>
    </row>
    <row r="8" spans="1:12" ht="14.4" x14ac:dyDescent="0.3">
      <c r="A8" s="14"/>
      <c r="B8" s="15"/>
      <c r="C8" s="11"/>
      <c r="D8" s="43" t="s">
        <v>21</v>
      </c>
      <c r="E8" s="41"/>
      <c r="F8" s="41"/>
      <c r="G8" s="41"/>
      <c r="H8" s="41"/>
      <c r="I8" s="41"/>
      <c r="J8" s="41"/>
      <c r="K8" s="41"/>
      <c r="L8" s="41"/>
    </row>
    <row r="9" spans="1:12" ht="14.4" x14ac:dyDescent="0.3">
      <c r="A9" s="14"/>
      <c r="B9" s="15"/>
      <c r="C9" s="11"/>
      <c r="D9" s="7" t="s">
        <v>22</v>
      </c>
      <c r="E9" s="32" t="s">
        <v>43</v>
      </c>
      <c r="F9" s="33">
        <v>60</v>
      </c>
      <c r="G9" s="33">
        <v>3.7</v>
      </c>
      <c r="H9" s="33">
        <v>0.6</v>
      </c>
      <c r="I9" s="33">
        <v>20.6</v>
      </c>
      <c r="J9" s="33">
        <v>102.48</v>
      </c>
      <c r="K9" s="34"/>
      <c r="L9" s="33">
        <v>3.8</v>
      </c>
    </row>
    <row r="10" spans="1:12" ht="14.4" x14ac:dyDescent="0.3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14"/>
      <c r="B11" s="15"/>
      <c r="C11" s="11"/>
      <c r="D11" s="6" t="s">
        <v>25</v>
      </c>
      <c r="E11" s="32" t="s">
        <v>42</v>
      </c>
      <c r="F11" s="33">
        <v>60</v>
      </c>
      <c r="G11" s="33">
        <v>2</v>
      </c>
      <c r="H11" s="33">
        <v>3.6</v>
      </c>
      <c r="I11" s="33">
        <v>10.6</v>
      </c>
      <c r="J11" s="33">
        <v>83</v>
      </c>
      <c r="K11" s="34">
        <v>139</v>
      </c>
      <c r="L11" s="33">
        <v>5.2</v>
      </c>
    </row>
    <row r="12" spans="1:12" ht="14.4" x14ac:dyDescent="0.3">
      <c r="A12" s="14"/>
      <c r="B12" s="15"/>
      <c r="C12" s="11"/>
      <c r="D12" s="6" t="s">
        <v>29</v>
      </c>
      <c r="E12" s="32" t="s">
        <v>46</v>
      </c>
      <c r="F12" s="33">
        <v>200</v>
      </c>
      <c r="G12" s="33">
        <v>0.08</v>
      </c>
      <c r="H12" s="33">
        <v>0</v>
      </c>
      <c r="I12" s="33">
        <v>21.82</v>
      </c>
      <c r="J12" s="33">
        <v>87.6</v>
      </c>
      <c r="K12" s="34">
        <v>349</v>
      </c>
      <c r="L12" s="33">
        <v>5.95</v>
      </c>
    </row>
    <row r="13" spans="1:12" ht="14.4" x14ac:dyDescent="0.3">
      <c r="A13" s="16"/>
      <c r="B13" s="17"/>
      <c r="C13" s="8"/>
      <c r="D13" s="18" t="s">
        <v>32</v>
      </c>
      <c r="E13" s="9"/>
      <c r="F13" s="19">
        <f>SUM(F6:F12)</f>
        <v>578</v>
      </c>
      <c r="G13" s="19">
        <f>SUM(G6:G12)</f>
        <v>23.849999999999998</v>
      </c>
      <c r="H13" s="19">
        <f>SUM(H6:H12)</f>
        <v>21.460000000000004</v>
      </c>
      <c r="I13" s="19">
        <f>SUM(I6:I12)</f>
        <v>103.19999999999999</v>
      </c>
      <c r="J13" s="19">
        <f>SUM(J6:J12)</f>
        <v>755.08</v>
      </c>
      <c r="K13" s="21"/>
      <c r="L13" s="19">
        <f>SUM(L6:L12)</f>
        <v>65.149999999999991</v>
      </c>
    </row>
    <row r="14" spans="1:12" ht="14.4" x14ac:dyDescent="0.3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4.4" x14ac:dyDescent="0.3">
      <c r="A15" s="14"/>
      <c r="B15" s="15"/>
      <c r="C15" s="11"/>
      <c r="D15" s="7" t="s">
        <v>26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14"/>
      <c r="B16" s="15"/>
      <c r="C16" s="11"/>
      <c r="D16" s="7" t="s">
        <v>27</v>
      </c>
      <c r="E16" s="32"/>
      <c r="F16" s="33"/>
      <c r="G16" s="33"/>
      <c r="H16" s="33"/>
      <c r="I16" s="33"/>
      <c r="J16" s="33"/>
      <c r="K16" s="34"/>
      <c r="L16" s="33"/>
    </row>
    <row r="17" spans="1:17" ht="14.4" x14ac:dyDescent="0.3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7" ht="14.4" x14ac:dyDescent="0.3">
      <c r="A18" s="14"/>
      <c r="B18" s="15"/>
      <c r="C18" s="11"/>
      <c r="D18" s="7" t="s">
        <v>29</v>
      </c>
      <c r="E18" s="32"/>
      <c r="F18" s="33"/>
      <c r="G18" s="33"/>
      <c r="H18" s="33"/>
      <c r="I18" s="33"/>
      <c r="J18" s="33"/>
      <c r="K18" s="34"/>
      <c r="L18" s="33"/>
    </row>
    <row r="19" spans="1:17" ht="14.4" x14ac:dyDescent="0.3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7" ht="14.4" x14ac:dyDescent="0.3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7" ht="14.4" x14ac:dyDescent="0.3">
      <c r="A21" s="14"/>
      <c r="B21" s="15"/>
      <c r="C21" s="11"/>
      <c r="D21" s="6"/>
    </row>
    <row r="22" spans="1:17" ht="14.4" x14ac:dyDescent="0.3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7" ht="14.4" x14ac:dyDescent="0.3">
      <c r="A23" s="16"/>
      <c r="B23" s="17"/>
      <c r="C23" s="8"/>
      <c r="D23" s="18" t="s">
        <v>32</v>
      </c>
      <c r="E23" s="9"/>
      <c r="F23" s="19">
        <f>SUM(F14:F22)</f>
        <v>0</v>
      </c>
      <c r="G23" s="19">
        <f t="shared" ref="G23" si="0">SUM(G14:G22)</f>
        <v>0</v>
      </c>
      <c r="H23" s="19">
        <f t="shared" ref="H23" si="1">SUM(H14:H22)</f>
        <v>0</v>
      </c>
      <c r="I23" s="19">
        <f t="shared" ref="I23" si="2">SUM(I14:I22)</f>
        <v>0</v>
      </c>
      <c r="J23" s="19">
        <f t="shared" ref="J23:L23" si="3">SUM(J14:J22)</f>
        <v>0</v>
      </c>
      <c r="K23" s="21"/>
      <c r="L23" s="19">
        <f t="shared" si="3"/>
        <v>0</v>
      </c>
      <c r="Q23" s="42"/>
    </row>
    <row r="24" spans="1:17" ht="15.75" customHeight="1" thickBot="1" x14ac:dyDescent="0.3">
      <c r="A24" s="24">
        <f>A6</f>
        <v>1</v>
      </c>
      <c r="B24" s="24">
        <f>B6</f>
        <v>2</v>
      </c>
      <c r="C24" s="47" t="s">
        <v>4</v>
      </c>
      <c r="D24" s="48"/>
      <c r="E24" s="22"/>
      <c r="F24" s="23">
        <f>F13+F23</f>
        <v>578</v>
      </c>
      <c r="G24" s="23">
        <f t="shared" ref="G24" si="4">G13+G23</f>
        <v>23.849999999999998</v>
      </c>
      <c r="H24" s="23">
        <f t="shared" ref="H24" si="5">H13+H23</f>
        <v>21.460000000000004</v>
      </c>
      <c r="I24" s="23">
        <f t="shared" ref="I24" si="6">I13+I23</f>
        <v>103.19999999999999</v>
      </c>
      <c r="J24" s="23">
        <f t="shared" ref="J24:L24" si="7">J13+J23</f>
        <v>755.08</v>
      </c>
      <c r="K24" s="23"/>
      <c r="L24" s="23">
        <f t="shared" si="7"/>
        <v>65.149999999999991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2024-04-07T15:47:55Z</dcterms:modified>
</cp:coreProperties>
</file>