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<sst xmlns="http://schemas.openxmlformats.org/spreadsheetml/2006/main" count="45" uniqueCount="44">
  <si>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</si>
  <si>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</si>
  <si>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</si>
  <si>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</si>
  <si>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</si>
  <si>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</si>
  <si>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</si>
  <si>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</si>
  <si>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</si>
  <si>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</si>
  <si>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</si>
  <si>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</si>
  <si>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</si>
  <si>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</si>
  <si>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</si>
  <si>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</si>
  <si>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</si>
  <si>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</si>
  <si>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</si>
  <si>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</si>
  <si>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</si>
  <si>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</si>
  <si>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</si>
  <si>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</si>
  <si>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</si>
  <si>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</si>
  <si>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</si>
  <si>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</si>
  <si>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</si>
  <si>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</si>
  <si>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</si>
  <si>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</si>
  <si>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</si>
  <si>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</si>
  <si>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</si>
  <si>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</si>
  <si>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</si>
  <si>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</si>
  <si>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</si>
  <si>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Здоренко Галина Викторовна</t>
  </si>
  <si>
    <t>хлеб пшеничный 1 сорт/хлеб ржаной</t>
  </si>
  <si>
    <t>котлета рубленная из мяса птицы</t>
  </si>
  <si>
    <t>каша рассыпчатая гречневая</t>
  </si>
  <si>
    <t>МКОУ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</si>
</sst>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A25" sqref="A25:L6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43</v>
      </c>
      <c r="D1" s="48"/>
      <c r="E1" s="48"/>
      <c r="F1" s="12" t="s">
        <v>15</v>
      </c>
      <c r="G1" s="2" t="s">
        <v>16</v>
      </c>
      <c r="H1" s="49" t="s">
        <v>37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39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1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 x14ac:dyDescent="0.3">
      <c r="A6" s="18">
        <v>2</v>
      </c>
      <c r="B6" s="19">
        <v>3</v>
      </c>
      <c r="C6" s="20" t="s">
        <v>19</v>
      </c>
      <c r="D6" s="5" t="s">
        <v>20</v>
      </c>
      <c r="E6" s="33" t="s">
        <v>41</v>
      </c>
      <c r="F6" s="34">
        <v>100</v>
      </c>
      <c r="G6" s="34">
        <v>15.2</v>
      </c>
      <c r="H6" s="34">
        <v>22.6</v>
      </c>
      <c r="I6" s="34">
        <v>14.8</v>
      </c>
      <c r="J6" s="34">
        <v>324</v>
      </c>
      <c r="K6" s="35">
        <v>295</v>
      </c>
      <c r="L6" s="34">
        <v>43.6</v>
      </c>
    </row>
    <row r="7" spans="1:12" ht="14.4" x14ac:dyDescent="0.3">
      <c r="A7" s="21"/>
      <c r="B7" s="14"/>
      <c r="C7" s="11"/>
      <c r="D7" s="6"/>
      <c r="E7" s="36" t="s">
        <v>42</v>
      </c>
      <c r="F7" s="37">
        <v>150</v>
      </c>
      <c r="G7" s="37">
        <v>7.5</v>
      </c>
      <c r="H7" s="37">
        <v>6.3</v>
      </c>
      <c r="I7" s="37">
        <v>40.729999999999997</v>
      </c>
      <c r="J7" s="37">
        <v>250</v>
      </c>
      <c r="K7" s="38">
        <v>302</v>
      </c>
      <c r="L7" s="37">
        <v>7.77</v>
      </c>
    </row>
    <row r="8" spans="1:12" ht="14.4" x14ac:dyDescent="0.3">
      <c r="A8" s="21"/>
      <c r="B8" s="14"/>
      <c r="C8" s="11"/>
      <c r="D8" s="7" t="s">
        <v>21</v>
      </c>
      <c r="E8" s="36" t="s">
        <v>38</v>
      </c>
      <c r="F8" s="37">
        <v>215</v>
      </c>
      <c r="G8" s="37">
        <v>0.1</v>
      </c>
      <c r="H8" s="37">
        <v>0</v>
      </c>
      <c r="I8" s="37">
        <v>15</v>
      </c>
      <c r="J8" s="37">
        <v>60</v>
      </c>
      <c r="K8" s="38">
        <v>376</v>
      </c>
      <c r="L8" s="37">
        <v>1.6</v>
      </c>
    </row>
    <row r="9" spans="1:12" ht="15.75" customHeight="1" x14ac:dyDescent="0.3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4.5</v>
      </c>
      <c r="H9" s="37">
        <v>0.93</v>
      </c>
      <c r="I9" s="37">
        <v>24.8</v>
      </c>
      <c r="J9" s="37">
        <v>102</v>
      </c>
      <c r="K9" s="38"/>
      <c r="L9" s="37">
        <v>4.1399999999999997</v>
      </c>
    </row>
    <row r="10" spans="1:12" ht="14.4" x14ac:dyDescent="0.3">
      <c r="A10" s="21"/>
      <c r="B10" s="14"/>
      <c r="C10" s="11"/>
      <c r="D10" s="7"/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525</v>
      </c>
      <c r="G13" s="17">
        <f t="shared" ref="G13:J13" si="0">SUM(G6:G12)</f>
        <v>27.3</v>
      </c>
      <c r="H13" s="17">
        <f t="shared" si="0"/>
        <v>29.830000000000002</v>
      </c>
      <c r="I13" s="17">
        <f t="shared" si="0"/>
        <v>95.33</v>
      </c>
      <c r="J13" s="17">
        <f t="shared" si="0"/>
        <v>736</v>
      </c>
      <c r="K13" s="23"/>
      <c r="L13" s="17">
        <f t="shared" ref="L13" si="1">SUM(L6:L12)</f>
        <v>57.110000000000007</v>
      </c>
    </row>
    <row r="14" spans="1:12" ht="14.4" x14ac:dyDescent="0.3">
      <c r="A14" s="24">
        <f>A6</f>
        <v>2</v>
      </c>
      <c r="B14" s="13">
        <f>B6</f>
        <v>3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3</v>
      </c>
      <c r="C24" s="45" t="s">
        <v>4</v>
      </c>
      <c r="D24" s="46"/>
      <c r="E24" s="27"/>
      <c r="F24" s="28">
        <f>F13+F23</f>
        <v>525</v>
      </c>
      <c r="G24" s="28">
        <f t="shared" ref="G24" si="4">G13+G23</f>
        <v>27.3</v>
      </c>
      <c r="H24" s="28">
        <f t="shared" ref="H24" si="5">H13+H23</f>
        <v>29.830000000000002</v>
      </c>
      <c r="I24" s="28">
        <f t="shared" ref="I24" si="6">I13+I23</f>
        <v>95.33</v>
      </c>
      <c r="J24" s="28">
        <f t="shared" ref="J24:L24" si="7">J13+J23</f>
        <v>736</v>
      </c>
      <c r="K24" s="28"/>
      <c r="L24" s="28">
        <f t="shared" si="7"/>
        <v>57.110000000000007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2024-01-26T11:34:45Z</dcterms:modified>
</cp:coreProperties>
</file>