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2" windowWidth="1548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3" i="1" l="1"/>
  <c r="B24" i="1" l="1"/>
  <c r="A24" i="1"/>
  <c r="L23" i="1"/>
  <c r="J23" i="1"/>
  <c r="I23" i="1"/>
  <c r="H23" i="1"/>
  <c r="G23" i="1"/>
  <c r="F23" i="1"/>
  <c r="B14" i="1"/>
  <c r="A14" i="1"/>
  <c r="L24" i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<sst xmlns="http://schemas.openxmlformats.org/spreadsheetml/2006/main" count="48" uniqueCount="46">
  <si>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</si>
  <si>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</si>
  <si>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</si>
  <si>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</si>
  <si>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</si>
  <si>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</si>
  <si>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</si>
  <si>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</si>
  <si>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</si>
  <si>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</si>
  <si>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</si>
  <si>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</si>
  <si>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</si>
  <si>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</si>
  <si>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</si>
  <si>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</si>
  <si>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</si>
  <si>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</si>
  <si>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</si>
  <si>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</si>
  <si>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</si>
  <si>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</si>
  <si>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</si>
  <si>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</si>
  <si>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</si>
  <si>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</si>
  <si>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</si>
  <si>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</si>
  <si>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</si>
  <si>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</si>
  <si>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</si>
  <si>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</si>
  <si>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</si>
  <si>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</si>
  <si>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</si>
  <si>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</si>
  <si>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</si>
  <si>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</si>
  <si>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</si>
  <si>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Здоренко Галина Викторовна</t>
  </si>
  <si>
    <t>Плов из мяса птицы</t>
  </si>
  <si>
    <t>Какао</t>
  </si>
  <si>
    <t>Пшеничный/Ржаной</t>
  </si>
  <si>
    <t>Бутерброд с сыром</t>
  </si>
  <si>
    <t>салат из квашеной капусты</t>
  </si>
  <si>
    <t>МКОУ СОШ №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</si>
</sst>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90" zoomScaleNormal="90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E33" sqref="E3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7" t="s">
        <v>45</v>
      </c>
      <c r="D1" s="48"/>
      <c r="E1" s="48"/>
      <c r="F1" s="12" t="s">
        <v>15</v>
      </c>
      <c r="G1" s="2" t="s">
        <v>16</v>
      </c>
      <c r="H1" s="49" t="s">
        <v>38</v>
      </c>
      <c r="I1" s="49"/>
      <c r="J1" s="49"/>
      <c r="K1" s="49"/>
    </row>
    <row r="2" spans="1:12" ht="17.399999999999999" x14ac:dyDescent="0.25">
      <c r="A2" s="29" t="s">
        <v>5</v>
      </c>
      <c r="C2" s="2"/>
      <c r="G2" s="2" t="s">
        <v>17</v>
      </c>
      <c r="H2" s="49" t="s">
        <v>39</v>
      </c>
      <c r="I2" s="49"/>
      <c r="J2" s="49"/>
      <c r="K2" s="49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25</v>
      </c>
      <c r="I3" s="42">
        <v>1</v>
      </c>
      <c r="J3" s="43">
        <v>2024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>
        <v>1</v>
      </c>
      <c r="B6" s="19">
        <v>4</v>
      </c>
      <c r="C6" s="20" t="s">
        <v>19</v>
      </c>
      <c r="D6" s="5" t="s">
        <v>20</v>
      </c>
      <c r="E6" s="33" t="s">
        <v>40</v>
      </c>
      <c r="F6" s="34">
        <v>220</v>
      </c>
      <c r="G6" s="34">
        <v>19.399999999999999</v>
      </c>
      <c r="H6" s="34">
        <v>22.53</v>
      </c>
      <c r="I6" s="34">
        <v>31.87</v>
      </c>
      <c r="J6" s="34">
        <v>408</v>
      </c>
      <c r="K6" s="35">
        <v>291</v>
      </c>
      <c r="L6" s="34">
        <v>50.1</v>
      </c>
    </row>
    <row r="7" spans="1:12" ht="14.4" x14ac:dyDescent="0.3">
      <c r="A7" s="21"/>
      <c r="B7" s="14"/>
      <c r="C7" s="11"/>
      <c r="D7" s="6" t="s">
        <v>25</v>
      </c>
      <c r="E7" s="36" t="s">
        <v>44</v>
      </c>
      <c r="F7" s="37">
        <v>60</v>
      </c>
      <c r="G7" s="37">
        <v>1.6</v>
      </c>
      <c r="H7" s="37">
        <v>4.9000000000000004</v>
      </c>
      <c r="I7" s="37">
        <v>11</v>
      </c>
      <c r="J7" s="37">
        <v>95</v>
      </c>
      <c r="K7" s="38">
        <v>47</v>
      </c>
      <c r="L7" s="37">
        <v>9.3000000000000007</v>
      </c>
    </row>
    <row r="8" spans="1:12" ht="14.4" x14ac:dyDescent="0.3">
      <c r="A8" s="21"/>
      <c r="B8" s="14"/>
      <c r="C8" s="11"/>
      <c r="D8" s="7" t="s">
        <v>21</v>
      </c>
      <c r="E8" s="36" t="s">
        <v>41</v>
      </c>
      <c r="F8" s="37">
        <v>200</v>
      </c>
      <c r="G8" s="37">
        <v>3.7</v>
      </c>
      <c r="H8" s="37">
        <v>4</v>
      </c>
      <c r="I8" s="37">
        <v>26</v>
      </c>
      <c r="J8" s="37">
        <v>155</v>
      </c>
      <c r="K8" s="38">
        <v>383</v>
      </c>
      <c r="L8" s="37">
        <v>16.100000000000001</v>
      </c>
    </row>
    <row r="9" spans="1:12" ht="14.4" x14ac:dyDescent="0.3">
      <c r="A9" s="21"/>
      <c r="B9" s="14"/>
      <c r="C9" s="11"/>
      <c r="D9" s="7" t="s">
        <v>22</v>
      </c>
      <c r="E9" s="36" t="s">
        <v>42</v>
      </c>
      <c r="F9" s="37">
        <v>60</v>
      </c>
      <c r="G9" s="37">
        <v>3.7</v>
      </c>
      <c r="H9" s="37">
        <v>0.6</v>
      </c>
      <c r="I9" s="37">
        <v>20.6</v>
      </c>
      <c r="J9" s="37">
        <v>102.48</v>
      </c>
      <c r="K9" s="38"/>
      <c r="L9" s="37">
        <v>4.1399999999999997</v>
      </c>
    </row>
    <row r="10" spans="1:12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4.4" x14ac:dyDescent="0.3">
      <c r="A11" s="21"/>
      <c r="B11" s="14"/>
      <c r="C11" s="11"/>
      <c r="D11" s="6"/>
      <c r="E11" s="36" t="s">
        <v>43</v>
      </c>
      <c r="F11" s="37">
        <v>50</v>
      </c>
      <c r="G11" s="37">
        <v>5.9</v>
      </c>
      <c r="H11" s="37">
        <v>8.5</v>
      </c>
      <c r="I11" s="37">
        <v>14.2</v>
      </c>
      <c r="J11" s="37">
        <v>157</v>
      </c>
      <c r="K11" s="38">
        <v>3</v>
      </c>
      <c r="L11" s="37">
        <v>15.5</v>
      </c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32</v>
      </c>
      <c r="E13" s="9"/>
      <c r="F13" s="17">
        <f>SUM(F6:F12)</f>
        <v>590</v>
      </c>
      <c r="G13" s="17">
        <f t="shared" ref="G13" si="0">SUM(G6:G12)</f>
        <v>34.299999999999997</v>
      </c>
      <c r="H13" s="17">
        <f t="shared" ref="H13" si="1">SUM(H6:H12)</f>
        <v>40.53</v>
      </c>
      <c r="I13" s="17">
        <f t="shared" ref="I13" si="2">SUM(I6:I12)</f>
        <v>103.67</v>
      </c>
      <c r="J13" s="17">
        <f t="shared" ref="J13" si="3">SUM(J6:J12)</f>
        <v>917.48</v>
      </c>
      <c r="K13" s="23"/>
      <c r="L13" s="17">
        <f>SUM(L6:L12)</f>
        <v>95.14</v>
      </c>
    </row>
    <row r="14" spans="1:12" ht="14.4" x14ac:dyDescent="0.3">
      <c r="A14" s="24">
        <f>A6</f>
        <v>1</v>
      </c>
      <c r="B14" s="13">
        <f>B6</f>
        <v>4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" si="4">SUM(G14:G22)</f>
        <v>0</v>
      </c>
      <c r="H23" s="17">
        <f t="shared" ref="H23" si="5">SUM(H14:H22)</f>
        <v>0</v>
      </c>
      <c r="I23" s="17">
        <f t="shared" ref="I23" si="6">SUM(I14:I22)</f>
        <v>0</v>
      </c>
      <c r="J23" s="17">
        <f t="shared" ref="J23:L23" si="7">SUM(J14:J22)</f>
        <v>0</v>
      </c>
      <c r="K23" s="23"/>
      <c r="L23" s="17">
        <f t="shared" si="7"/>
        <v>0</v>
      </c>
    </row>
    <row r="24" spans="1:12" ht="15.75" customHeight="1" thickBot="1" x14ac:dyDescent="0.3">
      <c r="A24" s="25">
        <f>A6</f>
        <v>1</v>
      </c>
      <c r="B24" s="26">
        <f>B6</f>
        <v>4</v>
      </c>
      <c r="C24" s="45" t="s">
        <v>4</v>
      </c>
      <c r="D24" s="46"/>
      <c r="E24" s="27"/>
      <c r="F24" s="28">
        <f>F13+F23</f>
        <v>590</v>
      </c>
      <c r="G24" s="28">
        <f t="shared" ref="G24" si="8">G13+G23</f>
        <v>34.299999999999997</v>
      </c>
      <c r="H24" s="28">
        <f t="shared" ref="H24" si="9">H13+H23</f>
        <v>40.53</v>
      </c>
      <c r="I24" s="28">
        <f t="shared" ref="I24" si="10">I13+I23</f>
        <v>103.67</v>
      </c>
      <c r="J24" s="28">
        <f t="shared" ref="J24:L24" si="11">J13+J23</f>
        <v>917.48</v>
      </c>
      <c r="K24" s="28"/>
      <c r="L24" s="28">
        <f t="shared" si="11"/>
        <v>95.14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2024-01-26T11:29:31Z</dcterms:modified>
</cp:coreProperties>
</file>