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<sst xmlns="http://schemas.openxmlformats.org/spreadsheetml/2006/main" count="47" uniqueCount="45">
  <si>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</si>
  <si>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</si>
  <si>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</si>
  <si>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</si>
  <si>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</si>
  <si>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</si>
  <si>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</si>
  <si>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</si>
  <si>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</si>
  <si>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</si>
  <si>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</si>
  <si>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</si>
  <si>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</si>
  <si>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</si>
  <si>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</si>
  <si>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</si>
  <si>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</si>
  <si>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</si>
  <si>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</si>
  <si>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</si>
  <si>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</si>
  <si>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</si>
  <si>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</si>
  <si>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</si>
  <si>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</si>
  <si>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</si>
  <si>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</si>
  <si>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</si>
  <si>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</si>
  <si>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</si>
  <si>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</si>
  <si>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</si>
  <si>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</si>
  <si>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</si>
  <si>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</si>
  <si>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</si>
  <si>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</si>
  <si>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</si>
  <si>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</si>
  <si>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хлеб пшеничный 1 сорт/хлеб ржаной</t>
  </si>
  <si>
    <t>помидор соленый (нарезка)</t>
  </si>
  <si>
    <t>бройлер-цыпленок тушеный в соусе с томатом</t>
  </si>
  <si>
    <t>макароны отварные с маслом</t>
  </si>
  <si>
    <t>компот из сухофруктов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</si>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</sst>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44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41</v>
      </c>
      <c r="F6" s="34">
        <v>100</v>
      </c>
      <c r="G6" s="34">
        <v>26.2</v>
      </c>
      <c r="H6" s="34">
        <v>29.2</v>
      </c>
      <c r="I6" s="34">
        <v>6.6</v>
      </c>
      <c r="J6" s="34">
        <v>388</v>
      </c>
      <c r="K6" s="35">
        <v>290</v>
      </c>
      <c r="L6" s="34">
        <v>44.9</v>
      </c>
    </row>
    <row r="7" spans="1:12" ht="14.4" x14ac:dyDescent="0.3">
      <c r="A7" s="21"/>
      <c r="B7" s="14"/>
      <c r="C7" s="11"/>
      <c r="D7" s="6"/>
      <c r="E7" s="36" t="s">
        <v>42</v>
      </c>
      <c r="F7" s="37">
        <v>150</v>
      </c>
      <c r="G7" s="37">
        <v>5.4</v>
      </c>
      <c r="H7" s="37">
        <v>6.3</v>
      </c>
      <c r="I7" s="37">
        <v>36.6</v>
      </c>
      <c r="J7" s="37">
        <v>225</v>
      </c>
      <c r="K7" s="38">
        <v>203</v>
      </c>
      <c r="L7" s="37">
        <v>9.4</v>
      </c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</v>
      </c>
      <c r="H8" s="37">
        <v>0</v>
      </c>
      <c r="I8" s="37">
        <v>15</v>
      </c>
      <c r="J8" s="37">
        <v>88</v>
      </c>
      <c r="K8" s="38">
        <v>349</v>
      </c>
      <c r="L8" s="37">
        <v>5.95</v>
      </c>
    </row>
    <row r="9" spans="1:12" ht="14.4" x14ac:dyDescent="0.3">
      <c r="A9" s="21"/>
      <c r="B9" s="14"/>
      <c r="C9" s="11"/>
      <c r="D9" s="7" t="s">
        <v>22</v>
      </c>
      <c r="E9" s="36" t="s">
        <v>39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/>
      <c r="E10" s="36"/>
      <c r="F10" s="37">
        <v>200</v>
      </c>
      <c r="G10" s="37">
        <v>0.72</v>
      </c>
      <c r="H10" s="37">
        <v>0</v>
      </c>
      <c r="I10" s="37">
        <v>12</v>
      </c>
      <c r="J10" s="37">
        <v>57</v>
      </c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40</v>
      </c>
      <c r="F11" s="37">
        <v>60</v>
      </c>
      <c r="G11" s="37">
        <v>1</v>
      </c>
      <c r="H11" s="37">
        <v>0</v>
      </c>
      <c r="I11" s="37">
        <v>2</v>
      </c>
      <c r="J11" s="37">
        <v>10</v>
      </c>
      <c r="K11" s="38">
        <v>71</v>
      </c>
      <c r="L11" s="37">
        <v>10.4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770</v>
      </c>
      <c r="G13" s="17">
        <f t="shared" ref="G13:J13" si="0">SUM(G6:G12)</f>
        <v>37.82</v>
      </c>
      <c r="H13" s="17">
        <f t="shared" si="0"/>
        <v>36.43</v>
      </c>
      <c r="I13" s="17">
        <f t="shared" si="0"/>
        <v>97</v>
      </c>
      <c r="J13" s="17">
        <f t="shared" si="0"/>
        <v>870</v>
      </c>
      <c r="K13" s="23"/>
      <c r="L13" s="17">
        <f t="shared" ref="L13" si="1">SUM(L6:L12)</f>
        <v>74.790000000000006</v>
      </c>
    </row>
    <row r="14" spans="1:12" ht="14.4" x14ac:dyDescent="0.3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770</v>
      </c>
      <c r="G24" s="28">
        <f t="shared" ref="G24" si="4">G13+G23</f>
        <v>37.82</v>
      </c>
      <c r="H24" s="28">
        <f t="shared" ref="H24" si="5">H13+H23</f>
        <v>36.43</v>
      </c>
      <c r="I24" s="28">
        <f t="shared" ref="I24" si="6">I13+I23</f>
        <v>97</v>
      </c>
      <c r="J24" s="28">
        <f t="shared" ref="J24:L24" si="7">J13+J23</f>
        <v>870</v>
      </c>
      <c r="K24" s="28"/>
      <c r="L24" s="28">
        <f t="shared" si="7"/>
        <v>74.790000000000006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2024-01-14T19:38:01Z</dcterms:modified>
</cp:coreProperties>
</file>