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<sst xmlns="http://schemas.openxmlformats.org/spreadsheetml/2006/main" count="52" uniqueCount="49">
  <si>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</si>
  <si>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</si>
  <si>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</si>
  <si>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</si>
  <si>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</si>
  <si>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</si>
  <si>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</si>
  <si>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</si>
  <si>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</si>
  <si>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</si>
  <si>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</si>
  <si>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</si>
  <si>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</si>
  <si>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</si>
  <si>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</si>
  <si>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</si>
  <si>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</si>
  <si>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</si>
  <si>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</si>
  <si>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</si>
  <si>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</si>
  <si>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</si>
  <si>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</si>
  <si>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</si>
  <si>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</si>
  <si>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</si>
  <si>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</si>
  <si>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</si>
  <si>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</si>
  <si>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</si>
  <si>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</si>
  <si>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</si>
  <si>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</si>
  <si>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</si>
  <si>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</si>
  <si>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</si>
  <si>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</si>
  <si>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</si>
  <si>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</si>
  <si>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</si>
  <si>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Пшеничный /Ржаной</t>
  </si>
  <si>
    <t xml:space="preserve">Рыба тушеная в томате с овощами  </t>
  </si>
  <si>
    <t>229/76</t>
  </si>
  <si>
    <t>Пюре картофельное</t>
  </si>
  <si>
    <t>Чай с лимоном</t>
  </si>
  <si>
    <t>70/71</t>
  </si>
  <si>
    <t xml:space="preserve"> помидоры свежий</t>
  </si>
  <si>
    <t>МКОУ СОШ № 13</t>
  </si>
  <si>
    <t>Ватрушка с творогм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</si>
</sst>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" sqref="K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47</v>
      </c>
      <c r="D1" s="48"/>
      <c r="E1" s="48"/>
      <c r="F1" s="12" t="s">
        <v>15</v>
      </c>
      <c r="G1" s="2" t="s">
        <v>16</v>
      </c>
      <c r="H1" s="49" t="s">
        <v>38</v>
      </c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17</v>
      </c>
      <c r="H2" s="49" t="s">
        <v>39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6</v>
      </c>
      <c r="I3" s="42">
        <v>12</v>
      </c>
      <c r="J3" s="43">
        <v>2023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3</v>
      </c>
      <c r="C6" s="20" t="s">
        <v>19</v>
      </c>
      <c r="D6" s="5" t="s">
        <v>20</v>
      </c>
      <c r="E6" s="33" t="s">
        <v>41</v>
      </c>
      <c r="F6" s="34">
        <v>140</v>
      </c>
      <c r="G6" s="34">
        <v>10.1</v>
      </c>
      <c r="H6" s="34">
        <v>16</v>
      </c>
      <c r="I6" s="34">
        <v>4.8</v>
      </c>
      <c r="J6" s="34">
        <v>114</v>
      </c>
      <c r="K6" s="35" t="s">
        <v>42</v>
      </c>
      <c r="L6" s="34">
        <v>46.2</v>
      </c>
    </row>
    <row r="7" spans="1:12" ht="14.4" x14ac:dyDescent="0.3">
      <c r="A7" s="21"/>
      <c r="B7" s="14"/>
      <c r="C7" s="11"/>
      <c r="D7" s="6" t="s">
        <v>20</v>
      </c>
      <c r="E7" s="36" t="s">
        <v>43</v>
      </c>
      <c r="F7" s="37">
        <v>150</v>
      </c>
      <c r="G7" s="37">
        <v>3.12</v>
      </c>
      <c r="H7" s="37">
        <v>5.0999999999999996</v>
      </c>
      <c r="I7" s="37">
        <v>18.57</v>
      </c>
      <c r="J7" s="37">
        <v>132.6</v>
      </c>
      <c r="K7" s="38">
        <v>312</v>
      </c>
      <c r="L7" s="37">
        <v>10.89</v>
      </c>
    </row>
    <row r="8" spans="1:12" ht="14.4" x14ac:dyDescent="0.3">
      <c r="A8" s="21"/>
      <c r="B8" s="14"/>
      <c r="C8" s="11"/>
      <c r="D8" s="7" t="s">
        <v>21</v>
      </c>
      <c r="E8" s="36" t="s">
        <v>44</v>
      </c>
      <c r="F8" s="37">
        <v>222</v>
      </c>
      <c r="G8" s="37">
        <v>0.2</v>
      </c>
      <c r="H8" s="37">
        <v>0</v>
      </c>
      <c r="I8" s="37">
        <v>16</v>
      </c>
      <c r="J8" s="37">
        <v>65</v>
      </c>
      <c r="K8" s="38">
        <v>377</v>
      </c>
      <c r="L8" s="37">
        <v>3.51</v>
      </c>
    </row>
    <row r="9" spans="1:12" ht="14.4" x14ac:dyDescent="0.3">
      <c r="A9" s="21"/>
      <c r="B9" s="14"/>
      <c r="C9" s="11"/>
      <c r="D9" s="7" t="s">
        <v>22</v>
      </c>
      <c r="E9" s="36" t="s">
        <v>40</v>
      </c>
      <c r="F9" s="37">
        <v>60</v>
      </c>
      <c r="G9" s="37">
        <v>3.7</v>
      </c>
      <c r="H9" s="37">
        <v>0.6</v>
      </c>
      <c r="I9" s="37">
        <v>20.6</v>
      </c>
      <c r="J9" s="37">
        <v>102.48</v>
      </c>
      <c r="K9" s="38"/>
      <c r="L9" s="37">
        <v>3.2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25</v>
      </c>
      <c r="E11" s="36" t="s">
        <v>46</v>
      </c>
      <c r="F11" s="37">
        <v>60</v>
      </c>
      <c r="G11" s="37">
        <v>0.72</v>
      </c>
      <c r="H11" s="37">
        <v>0.12</v>
      </c>
      <c r="I11" s="37">
        <v>1.92</v>
      </c>
      <c r="J11" s="37">
        <v>15.6</v>
      </c>
      <c r="K11" s="38" t="s">
        <v>45</v>
      </c>
      <c r="L11" s="37">
        <v>12</v>
      </c>
    </row>
    <row r="12" spans="1:12" ht="14.4" x14ac:dyDescent="0.3">
      <c r="A12" s="21"/>
      <c r="B12" s="14"/>
      <c r="C12" s="11"/>
      <c r="D12" s="6"/>
      <c r="E12" s="36" t="s">
        <v>48</v>
      </c>
      <c r="F12" s="37">
        <v>80</v>
      </c>
      <c r="G12" s="37">
        <v>14.07</v>
      </c>
      <c r="H12" s="37">
        <v>4.2</v>
      </c>
      <c r="I12" s="37">
        <v>48.5</v>
      </c>
      <c r="J12" s="37">
        <v>288</v>
      </c>
      <c r="K12" s="38"/>
      <c r="L12" s="37">
        <v>20</v>
      </c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712</v>
      </c>
      <c r="G13" s="17">
        <f t="shared" ref="G13" si="0">SUM(G6:G12)</f>
        <v>31.909999999999997</v>
      </c>
      <c r="H13" s="17">
        <f t="shared" ref="H13" si="1">SUM(H6:H12)</f>
        <v>26.020000000000003</v>
      </c>
      <c r="I13" s="17">
        <f t="shared" ref="I13" si="2">SUM(I6:I12)</f>
        <v>110.39000000000001</v>
      </c>
      <c r="J13" s="17">
        <f t="shared" ref="J13:L13" si="3">SUM(J6:J12)</f>
        <v>717.68000000000006</v>
      </c>
      <c r="K13" s="23"/>
      <c r="L13" s="17">
        <f t="shared" si="3"/>
        <v>95.800000000000011</v>
      </c>
    </row>
    <row r="14" spans="1:12" ht="14.4" x14ac:dyDescent="0.3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" si="4">SUM(G14:G22)</f>
        <v>0</v>
      </c>
      <c r="H23" s="17">
        <f t="shared" ref="H23" si="5">SUM(H14:H22)</f>
        <v>0</v>
      </c>
      <c r="I23" s="17">
        <f t="shared" ref="I23" si="6">SUM(I14:I22)</f>
        <v>0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.75" customHeight="1" thickBot="1" x14ac:dyDescent="0.3">
      <c r="A24" s="25">
        <f>A6</f>
        <v>1</v>
      </c>
      <c r="B24" s="26">
        <f>B6</f>
        <v>3</v>
      </c>
      <c r="C24" s="45" t="s">
        <v>4</v>
      </c>
      <c r="D24" s="46"/>
      <c r="E24" s="27"/>
      <c r="F24" s="28">
        <f>F13+F23</f>
        <v>712</v>
      </c>
      <c r="G24" s="28">
        <f t="shared" ref="G24" si="8">G13+G23</f>
        <v>31.909999999999997</v>
      </c>
      <c r="H24" s="28">
        <f t="shared" ref="H24" si="9">H13+H23</f>
        <v>26.020000000000003</v>
      </c>
      <c r="I24" s="28">
        <f t="shared" ref="I24" si="10">I13+I23</f>
        <v>110.39000000000001</v>
      </c>
      <c r="J24" s="28">
        <f t="shared" ref="J24:L24" si="11">J13+J23</f>
        <v>717.68000000000006</v>
      </c>
      <c r="K24" s="28"/>
      <c r="L24" s="28">
        <f t="shared" si="11"/>
        <v>95.800000000000011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2023-12-02T16:56:12Z</dcterms:modified>
</cp:coreProperties>
</file>